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аспорт1020(ОТГ)" sheetId="1" r:id="rId1"/>
    <sheet name="Паспорт1161(ОТГ)" sheetId="2" r:id="rId2"/>
    <sheet name="Паспорт 5031(ОТГ)" sheetId="3" r:id="rId3"/>
  </sheets>
  <definedNames>
    <definedName name="_xlnm.Print_Area" localSheetId="2">'Паспорт 5031(ОТГ)'!$A$1:$M$88</definedName>
    <definedName name="_xlnm.Print_Area" localSheetId="0">'Паспорт1020(ОТГ)'!$A$1:$M$96</definedName>
    <definedName name="_xlnm.Print_Area" localSheetId="1">'Паспорт1161(ОТГ)'!$A$1:$M$92</definedName>
  </definedNames>
  <calcPr fullCalcOnLoad="1"/>
</workbook>
</file>

<file path=xl/sharedStrings.xml><?xml version="1.0" encoding="utf-8"?>
<sst xmlns="http://schemas.openxmlformats.org/spreadsheetml/2006/main" count="361" uniqueCount="152">
  <si>
    <t>ПАСПОРТ</t>
  </si>
  <si>
    <t>1.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</si>
  <si>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</si>
  <si>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</si>
  <si>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</si>
  <si>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</si>
  <si>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(найменування бюджетної програми)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</si>
  <si>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</si>
  <si>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</si>
  <si>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</si>
  <si>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</si>
  <si>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</si>
  <si>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</si>
  <si>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</si>
  <si>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</si>
  <si>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</si>
  <si>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</si>
  <si>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</si>
  <si>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</si>
  <si>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</si>
  <si>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</si>
  <si>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</si>
  <si>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</si>
  <si>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од.</t>
  </si>
  <si>
    <t>№ п/п</t>
  </si>
  <si>
    <t>осіб</t>
  </si>
  <si>
    <t>Кількість закладів, які обслуговує централізована бухгалтерія</t>
  </si>
  <si>
    <t>Кількість особових рахунків</t>
  </si>
  <si>
    <t>Спеціальний фонд</t>
  </si>
  <si>
    <t xml:space="preserve">Підстави для виконання бюджетної програми </t>
  </si>
  <si>
    <t>Штатний розпис</t>
  </si>
  <si>
    <t>Особові рахунки</t>
  </si>
  <si>
    <t>ЗАТВЕРДЖЕНО</t>
  </si>
  <si>
    <t>Закон  України  „Про загальну середню  освіту ” (Закон від 13.05.1999р. № 651-XІV)</t>
  </si>
  <si>
    <t>Постанова  Кабінету  Міністрів  України  від  30.08.2002р.  № 1298</t>
  </si>
  <si>
    <t>Типові штатні нормативи загальноосвітніх навчальних закладів, затверджені Наказом МОН №1205 від 06.12.2010 року</t>
  </si>
  <si>
    <t xml:space="preserve">Наказ  Міністерства  Освіти  і  науки  України  від  26.09.2005р.  № 557 </t>
  </si>
  <si>
    <t xml:space="preserve">Наказ  Міністерства  освіти  України  від  15.04.1993р.  № 102  </t>
  </si>
  <si>
    <t>Конституція  України (Закон від 28.06.1996р. №254к/96-ВР)</t>
  </si>
  <si>
    <t>Наказ Міністерства фінансів України 26.08.2014 №836</t>
  </si>
  <si>
    <t>Наказ Міністерства фінансів України від 26.08.2014 р. №836 "Про деякі питання запровадження програмно-цільового методу складання та виконання місцевих бюджетів"</t>
  </si>
  <si>
    <t>Бюджетний  кодекс (Закон від 02.12.2010р. № 2755-VI)</t>
  </si>
  <si>
    <t>(КФКВК)</t>
  </si>
  <si>
    <t>Загальний     фонд</t>
  </si>
  <si>
    <t>Кількість установ, які обслуговує 1 працівник</t>
  </si>
  <si>
    <t>Кількість особових рахунків, які обслуговує 1 працівник</t>
  </si>
  <si>
    <t>Наказ  Міністерства освіти і науки України від 10.07.2017 р. №992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</si>
  <si>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Закон  України  „Про  освіту ” (Закон від 05.09.2017р. №2145-VIII)</t>
  </si>
  <si>
    <t xml:space="preserve">Кількість установ </t>
  </si>
  <si>
    <t>0600000                          Відділ освіти Ічнянської міської ради</t>
  </si>
  <si>
    <t xml:space="preserve">0610000                          Відділ освіти Ічнянської міської ради </t>
  </si>
  <si>
    <t xml:space="preserve">0600000                          Відділ освіти Ічнянської  міської ради </t>
  </si>
  <si>
    <t xml:space="preserve">0610000                          Відділ освіти Ічнянської  міської ради </t>
  </si>
  <si>
    <t>Андріанова О.Ю.</t>
  </si>
  <si>
    <t>Начальник відділу освіти</t>
  </si>
  <si>
    <t>Івченко В.І.</t>
  </si>
  <si>
    <t>Погоджено</t>
  </si>
  <si>
    <t>Міський голова</t>
  </si>
  <si>
    <t>Кількість учнів</t>
  </si>
  <si>
    <t>%</t>
  </si>
  <si>
    <t>Типові штатні нормативи позашкільних навчальних закладів, затверджені Наказом МОН №1230 від 31.10.2012 року</t>
  </si>
  <si>
    <t>Діто-дні відвідування</t>
  </si>
  <si>
    <t>дн.</t>
  </si>
  <si>
    <t xml:space="preserve">Табель відвідування </t>
  </si>
  <si>
    <t>Тарифікаційні списки</t>
  </si>
  <si>
    <t>грн.</t>
  </si>
  <si>
    <t xml:space="preserve"> </t>
  </si>
  <si>
    <t>Кошторис</t>
  </si>
  <si>
    <t>(КТПКВК МБ)</t>
  </si>
  <si>
    <t>Завдання бюджетної програми</t>
  </si>
  <si>
    <t>Напрями використання бюджетних коштів</t>
  </si>
  <si>
    <t>Загальний фонд</t>
  </si>
  <si>
    <t>у т.ч.бюджет розвитку</t>
  </si>
  <si>
    <t>(грн)</t>
  </si>
  <si>
    <t>Найменування місцевої/регіональної програми</t>
  </si>
  <si>
    <t>(грн.)</t>
  </si>
  <si>
    <t>Показник</t>
  </si>
  <si>
    <t>Забезпечення надання послуг з повної загальної середньої освіти в денних закладах загальної середньої освіти</t>
  </si>
  <si>
    <t>Забезпечити надання відповідних послуг денними закладами загальної середньої освіти</t>
  </si>
  <si>
    <t>Забезпечити реалізацію інших програм та заходів у сфері освіти</t>
  </si>
  <si>
    <t>грн</t>
  </si>
  <si>
    <t>Створення належних умов для діяльності працівників та функціонування закладів загальної середньої освіти</t>
  </si>
  <si>
    <t>Організація харчування в закладах загальної середньої освіти</t>
  </si>
  <si>
    <t>Програма "Шкільний автобус" на 2018-2020 роки</t>
  </si>
  <si>
    <t>Програма патріотичного виховання дітей та молоді на 2018-2020 роки</t>
  </si>
  <si>
    <t>Забезпечення реалізації інших програм та заходів у сфері освіти, забезпечення фінансування закладів освіти, контроль за веденням бухгалтерського обліку та звітності, забезпечення ведення централізованого обслуговування</t>
  </si>
  <si>
    <t>Забезпечити складання і надання кошторисної звітності, фінансової документації, фінансування установ освіти згідно з затвердженими кошторисами, забезпечити надання якісних послуг з централізованого господарського обслуговування</t>
  </si>
  <si>
    <t>(у редакції наказу Міністерства фінансів України</t>
  </si>
  <si>
    <t>Кількість ЗОШ І-ІІІ ст.</t>
  </si>
  <si>
    <t>Титульний список</t>
  </si>
  <si>
    <t>Кількість класів ЗОШ І-ІІІ ст.</t>
  </si>
  <si>
    <t>Число ставок педагогічного персоналу</t>
  </si>
  <si>
    <t xml:space="preserve">Всього - число ставок(штатних одиниць) </t>
  </si>
  <si>
    <t>середні витрати на 1 учня</t>
  </si>
  <si>
    <t>кількість днів відвідування</t>
  </si>
  <si>
    <t>Кількість ЗОШ І-ІІ ст.</t>
  </si>
  <si>
    <t>Кількість класів ЗОШ І-ІІ ст.</t>
  </si>
  <si>
    <t>Наказ Міністерства фінансів України від 20.09.2017 р. №793 "Про затвердження складових програмної класифікації видатків та кредитування місцевих бюджетів"(зі змінами)</t>
  </si>
  <si>
    <t>Створення належних умов для діяльності працівників та функціонування закладів централізованої бухгалтерії відділу освіти та міжшкільного навчально-виробничого комбінату</t>
  </si>
  <si>
    <t>Рішення 16 сесії сьомого скликання Ічнянської міської ради №918- VII від 02 листопада 2018р. "Про затвердження Програми патріотичного виховання дітей та молоді на 2018-2020 роки"</t>
  </si>
  <si>
    <t>Рішення 13 сесії сьомого скликання Ічнянської міської ради №774- VII від 28 вересня 2018р. "Про затвердження Програми "Шкільний автобус" на 2018-2020 роки"</t>
  </si>
  <si>
    <t>Розрахунок</t>
  </si>
  <si>
    <t xml:space="preserve">0611161                                    0990                 Забезпечення діяльності інших закладів у сфері освіти                                            </t>
  </si>
  <si>
    <t>План по мережі</t>
  </si>
  <si>
    <t>від  29 грудня 2018 року № 1209)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</si>
  <si>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</si>
  <si>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</si>
  <si>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9.</t>
  </si>
  <si>
    <t>10. Перелік місцевих/регіональних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</si>
  <si>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</si>
  <si>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11. Результативні показники бюджетної програми</t>
  </si>
  <si>
    <t>Число  штатних одиниць інших працівників</t>
  </si>
  <si>
    <t>Здобуття повної загальної середньої освіти в денних закладах загальної середньої освіти</t>
  </si>
  <si>
    <t>надання якісних послуг з централізованого господарського обслуговування, реалізації інших програм та заходів у сфері освіти</t>
  </si>
  <si>
    <t>Наказ відділу освіти Ічнянської міської ради</t>
  </si>
  <si>
    <t xml:space="preserve">0615031                                 0810           Утримання та навчально-тренувальна робота комунальних дитячо-юнацьких спортивних шкіл                                                                                                                                            </t>
  </si>
  <si>
    <t>Наказ Міністерства фінансів України та Міністерства України у справах сім"ї, молоді та спорту від 23.11.2016 р. №4393 "Про затвердження Типового переліку бюджетних програм та результативних показників їх виконання для місцевих бюджетів у галузі "Фізична культура і спорт"</t>
  </si>
  <si>
    <t>Постанова  Кабінету  Міністрів  України  від  05.11.2008р.  № 993</t>
  </si>
  <si>
    <t xml:space="preserve">Наказ  Міністерства  України у справах молоді та спорту  від  23.09.2005р.  № 2097 </t>
  </si>
  <si>
    <t>Наказ  Міністерства  України у справах молоді та спорту  від  18.05.2009р.  № 1624</t>
  </si>
  <si>
    <t>створення умов для фізичного розвитку, повноцінного оздоровлення, змістовного відпочинку і дозвілля дітей</t>
  </si>
  <si>
    <t>Забезпечення розвитку здібностей вихованців дитячо – 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дітей.</t>
  </si>
  <si>
    <t>Розвиток та вдосконалення здібностей вихованців дитячо – юнацьких спортивних шкіл в обраному виді спорту.</t>
  </si>
  <si>
    <t>Створення належних умов для діяльності працівників та функціонування дитячо-юнацької спортивної школи</t>
  </si>
  <si>
    <t>11. Результативні показники бюджетної програми у розрізі підпрограм та завдань</t>
  </si>
  <si>
    <t>Кількість дитячо-юнацьких спортивних шкіл</t>
  </si>
  <si>
    <t xml:space="preserve">Обсяг витрат на утримання дитячо-юнацьких спортивних шкіл </t>
  </si>
  <si>
    <t>Кількість штатних працівників дитячо-юнацьких спортивних шкіл</t>
  </si>
  <si>
    <t xml:space="preserve">у тому числі - тренерів </t>
  </si>
  <si>
    <t>Кількість учнів дитячо-юнацьких спортивних шкіл</t>
  </si>
  <si>
    <t>Середні витрати на одного учня</t>
  </si>
  <si>
    <t>Збільшення кількості учнів дитячо-юнацьких спортивних шкіл порівняно з минулим роком</t>
  </si>
  <si>
    <t>0610000                          Відділ освіти Ічнянської міської ради</t>
  </si>
  <si>
    <t>бюджетної програми місцевого бюджету на 2020 рік</t>
  </si>
  <si>
    <t xml:space="preserve">Закон  України  „Про  Державний  бюджет  України  на  2020 рік ” </t>
  </si>
  <si>
    <t>Рішення 42 сесії сьомого скликання Ічнянської міської ради №3326- VII від 18 грудня 2019р. "Про затвердження цільової Програми розвитку позашкільної освіти та підтримки обдарованої молоді на 2020 рік"</t>
  </si>
  <si>
    <t>Рішення 42 сесії сьомого скликання Ічнянської міської ради №3325- VII від 18 грудня 2019р. "Про затвердження Програми організації харчування учнів закладів загальної середньої освіти Ічнянської міської ради на 2020 н.р."</t>
  </si>
  <si>
    <t>Рішення 42 сесії сьомого скликання Ічнянської міської ради №3317- VII від 18 грудня 2019р. "Про міський бюджет на 2020 рік"</t>
  </si>
  <si>
    <t>Програма організації харчування учнів закладів загальної середньої освіти Ічнянської міської ради на 2020 н.р.</t>
  </si>
  <si>
    <t>Програма розвитку позашкільної освіти та підтримки обдарованої молоді на 2020 рік</t>
  </si>
  <si>
    <t xml:space="preserve"> та спеціального фонду -  гривень.</t>
  </si>
  <si>
    <t xml:space="preserve">0611020                              0921         Надання загальної середньої освіти закладами загальної середньої освіти (у т.ч. з дошкільними підрозділами (відділеннями,групами))                                                                                                                                  </t>
  </si>
  <si>
    <t>Наказ/розпорядчий документ</t>
  </si>
  <si>
    <t>(найменування головного розпорядника коштів місцевого бюджету)</t>
  </si>
  <si>
    <t xml:space="preserve"> та спеціального фонду -      25500    гривень.</t>
  </si>
  <si>
    <t xml:space="preserve"> та спеціального фонду -  4995822 гривень.</t>
  </si>
  <si>
    <t>02.11.2020р</t>
  </si>
  <si>
    <t>№ 180</t>
  </si>
  <si>
    <t>Рішення сесії Ічнянської міської ради  від 30.10.2020р</t>
  </si>
  <si>
    <t>Обсяг бюджетних призначень/бюджетних асигнувань - 78217216 гривень, у тому числі загального фонду - 73221394 гривень</t>
  </si>
  <si>
    <t>Обсяг бюджетних призначень/бюджетних асигнувань - 2969160 гривень, у тому числі загального фонду - 2943660  гривень</t>
  </si>
  <si>
    <t>Обсяг бюджетних призначень/бюджетних асигнувань -  1176620 гривень, у тому числі загального фонду - 1176620 гривень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</si>
</sst>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u val="singleAccounting"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b/>
      <sz val="9"/>
      <name val="Arial"/>
      <family val="2"/>
    </font>
    <font>
      <b/>
      <u val="singleAccounting"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20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/>
    </xf>
    <xf numFmtId="6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204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6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204" fontId="6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horizontal="justify" wrapText="1"/>
    </xf>
    <xf numFmtId="0" fontId="1" fillId="34" borderId="0" xfId="0" applyFont="1" applyFill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10" fillId="0" borderId="17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16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13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1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view="pageBreakPreview" zoomScaleSheetLayoutView="100" zoomScalePageLayoutView="0" workbookViewId="0" topLeftCell="A1">
      <selection activeCell="A95" sqref="A95:IV95"/>
    </sheetView>
  </sheetViews>
  <sheetFormatPr defaultColWidth="9.140625" defaultRowHeight="12.75"/>
  <cols>
    <col min="1" max="1" width="9.140625" style="1" customWidth="1"/>
    <col min="2" max="2" width="24.28125" style="1" customWidth="1"/>
    <col min="3" max="3" width="12.8515625" style="1" customWidth="1"/>
    <col min="4" max="4" width="13.421875" style="1" customWidth="1"/>
    <col min="5" max="5" width="14.00390625" style="1" customWidth="1"/>
    <col min="6" max="6" width="13.57421875" style="1" customWidth="1"/>
    <col min="7" max="7" width="14.140625" style="1" customWidth="1"/>
    <col min="8" max="11" width="9.140625" style="1" customWidth="1"/>
    <col min="12" max="12" width="9.7109375" style="1" customWidth="1"/>
    <col min="13" max="13" width="9.140625" style="1" customWidth="1"/>
  </cols>
  <sheetData>
    <row r="1" spans="8:19" ht="12.75">
      <c r="H1" s="1" t="s">
        <v>32</v>
      </c>
      <c r="N1" s="1"/>
      <c r="O1" s="1"/>
      <c r="P1" s="1"/>
      <c r="Q1" s="1"/>
      <c r="R1" s="1"/>
      <c r="S1" s="1"/>
    </row>
    <row r="2" spans="8:19" ht="12.75">
      <c r="H2" s="1" t="s">
        <v>39</v>
      </c>
      <c r="N2" s="1"/>
      <c r="O2" s="1"/>
      <c r="P2" s="1"/>
      <c r="Q2" s="1"/>
      <c r="R2" s="1"/>
      <c r="S2" s="1"/>
    </row>
    <row r="3" spans="8:19" ht="12.75">
      <c r="H3" s="1" t="s">
        <v>87</v>
      </c>
      <c r="N3" s="1"/>
      <c r="O3" s="1"/>
      <c r="P3" s="1"/>
      <c r="Q3" s="1"/>
      <c r="R3" s="1"/>
      <c r="S3" s="1"/>
    </row>
    <row r="4" spans="8:19" ht="12.75">
      <c r="H4" s="1" t="s">
        <v>104</v>
      </c>
      <c r="N4" s="1"/>
      <c r="O4" s="1"/>
      <c r="P4" s="1"/>
      <c r="Q4" s="1"/>
      <c r="R4" s="1"/>
      <c r="S4" s="1"/>
    </row>
    <row r="5" spans="1:8" ht="12.75">
      <c r="A5"/>
      <c r="B5"/>
      <c r="H5" s="1" t="s">
        <v>32</v>
      </c>
    </row>
    <row r="6" spans="8:19" ht="12.75">
      <c r="H6" s="1" t="s">
        <v>142</v>
      </c>
      <c r="N6" s="30"/>
      <c r="O6" s="30"/>
      <c r="P6" s="30"/>
      <c r="Q6" s="30"/>
      <c r="R6" s="30"/>
      <c r="S6" s="30"/>
    </row>
    <row r="7" spans="8:19" ht="25.5" customHeight="1">
      <c r="H7" s="100" t="s">
        <v>114</v>
      </c>
      <c r="I7" s="100"/>
      <c r="J7" s="100"/>
      <c r="K7" s="100"/>
      <c r="L7" s="100"/>
      <c r="M7" s="100"/>
      <c r="N7" s="30"/>
      <c r="O7" s="30"/>
      <c r="P7" s="30"/>
      <c r="Q7" s="30"/>
      <c r="R7" s="30"/>
      <c r="S7" s="30"/>
    </row>
    <row r="8" spans="8:19" ht="21.75" customHeight="1">
      <c r="H8" s="78" t="s">
        <v>143</v>
      </c>
      <c r="I8" s="78"/>
      <c r="J8" s="78"/>
      <c r="K8" s="78"/>
      <c r="L8" s="78"/>
      <c r="M8" s="78"/>
      <c r="N8" s="101"/>
      <c r="O8" s="101"/>
      <c r="P8" s="101"/>
      <c r="Q8" s="101"/>
      <c r="R8" s="101"/>
      <c r="S8" s="101"/>
    </row>
    <row r="9" spans="8:19" ht="15" customHeight="1">
      <c r="H9" s="79" t="s">
        <v>146</v>
      </c>
      <c r="I9" s="79"/>
      <c r="J9" s="79"/>
      <c r="K9" s="28"/>
      <c r="L9" s="79" t="s">
        <v>147</v>
      </c>
      <c r="M9" s="79"/>
      <c r="N9" s="28"/>
      <c r="O9" s="28"/>
      <c r="P9" s="28"/>
      <c r="Q9" s="28"/>
      <c r="R9" s="28"/>
      <c r="S9" s="28"/>
    </row>
    <row r="10" ht="12.75">
      <c r="E10" s="1" t="s">
        <v>0</v>
      </c>
    </row>
    <row r="11" spans="3:7" ht="12.75">
      <c r="C11" s="80" t="s">
        <v>133</v>
      </c>
      <c r="D11" s="80"/>
      <c r="E11" s="80"/>
      <c r="F11" s="80"/>
      <c r="G11" s="80"/>
    </row>
    <row r="12" spans="1:11" ht="12.75">
      <c r="A12" s="1" t="s">
        <v>1</v>
      </c>
      <c r="B12" s="76" t="s">
        <v>49</v>
      </c>
      <c r="C12" s="76"/>
      <c r="D12" s="76"/>
      <c r="E12" s="76"/>
      <c r="F12" s="76"/>
      <c r="G12" s="76"/>
      <c r="H12" s="76"/>
      <c r="I12" s="76"/>
      <c r="J12" s="76"/>
      <c r="K12" s="76"/>
    </row>
    <row r="13" spans="2:4" ht="12.75">
      <c r="B13" s="1" t="s">
        <v>68</v>
      </c>
      <c r="D13" s="1" t="s">
        <v>2</v>
      </c>
    </row>
    <row r="14" spans="1:11" ht="12.75">
      <c r="A14" s="1" t="s">
        <v>3</v>
      </c>
      <c r="B14" s="76" t="s">
        <v>50</v>
      </c>
      <c r="C14" s="76"/>
      <c r="D14" s="76"/>
      <c r="E14" s="76"/>
      <c r="F14" s="76"/>
      <c r="G14" s="76"/>
      <c r="H14" s="76"/>
      <c r="I14" s="76"/>
      <c r="J14" s="76"/>
      <c r="K14" s="76"/>
    </row>
    <row r="15" spans="2:4" ht="12.75">
      <c r="B15" s="1" t="s">
        <v>68</v>
      </c>
      <c r="D15" s="1" t="s">
        <v>4</v>
      </c>
    </row>
    <row r="16" spans="1:11" ht="29.25" customHeight="1">
      <c r="A16" s="1" t="s">
        <v>5</v>
      </c>
      <c r="B16" s="76" t="s">
        <v>141</v>
      </c>
      <c r="C16" s="76"/>
      <c r="D16" s="76"/>
      <c r="E16" s="76"/>
      <c r="F16" s="76"/>
      <c r="G16" s="76"/>
      <c r="H16" s="76"/>
      <c r="I16" s="76"/>
      <c r="J16" s="76"/>
      <c r="K16" s="76"/>
    </row>
    <row r="17" spans="2:4" ht="12.75">
      <c r="B17" s="1" t="s">
        <v>68</v>
      </c>
      <c r="C17" s="1" t="s">
        <v>42</v>
      </c>
      <c r="D17" s="1" t="s">
        <v>6</v>
      </c>
    </row>
    <row r="18" spans="1:14" ht="12.75">
      <c r="A18" s="1" t="s">
        <v>7</v>
      </c>
      <c r="B18" s="77" t="s">
        <v>149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2:13" ht="12.75">
      <c r="B19" s="77" t="s">
        <v>145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2" ht="12.75">
      <c r="A20" s="1" t="s">
        <v>8</v>
      </c>
      <c r="B20" s="1" t="s">
        <v>29</v>
      </c>
    </row>
    <row r="21" spans="2:13" s="1" customFormat="1" ht="26.25" customHeight="1">
      <c r="B21" s="81" t="s">
        <v>40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3" s="1" customFormat="1" ht="30.75" customHeight="1">
      <c r="B22" s="81" t="s">
        <v>46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3" s="1" customFormat="1" ht="30.75" customHeight="1">
      <c r="B23" s="81" t="s">
        <v>97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3" s="1" customFormat="1" ht="17.25" customHeight="1">
      <c r="B24" s="82" t="s">
        <v>33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2:13" s="1" customFormat="1" ht="12.75">
      <c r="B25" s="84" t="s">
        <v>34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2:13" s="1" customFormat="1" ht="12.75">
      <c r="B26" s="84" t="s">
        <v>35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2:13" s="1" customFormat="1" ht="12.75">
      <c r="B27" s="84" t="s">
        <v>36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2:13" s="1" customFormat="1" ht="12.75">
      <c r="B28" s="84" t="s">
        <v>37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2:13" s="1" customFormat="1" ht="12.75">
      <c r="B29" s="84" t="s">
        <v>41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2:13" s="1" customFormat="1" ht="12.75">
      <c r="B30" s="84" t="s">
        <v>38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2:13" s="1" customFormat="1" ht="12.75">
      <c r="B31" s="84" t="s">
        <v>134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2:13" s="1" customFormat="1" ht="12.75">
      <c r="B32" s="84" t="s">
        <v>47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2:14" s="1" customFormat="1" ht="16.5" customHeight="1">
      <c r="B33" s="84" t="s">
        <v>137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34"/>
    </row>
    <row r="34" spans="2:14" s="1" customFormat="1" ht="29.25" customHeight="1">
      <c r="B34" s="84" t="s">
        <v>136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34"/>
    </row>
    <row r="35" spans="2:14" s="1" customFormat="1" ht="27" customHeight="1">
      <c r="B35" s="84" t="s">
        <v>99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34"/>
    </row>
    <row r="36" spans="2:14" s="1" customFormat="1" ht="26.25" customHeight="1">
      <c r="B36" s="84" t="s">
        <v>100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34"/>
    </row>
    <row r="37" spans="2:14" s="1" customFormat="1" ht="26.25" customHeight="1">
      <c r="B37" s="84" t="s">
        <v>135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34"/>
    </row>
    <row r="38" spans="2:13" s="1" customFormat="1" ht="12.75" customHeight="1">
      <c r="B38" s="84" t="s">
        <v>148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4" s="1" customFormat="1" ht="18" customHeight="1">
      <c r="B39" s="56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34"/>
    </row>
    <row r="40" spans="1:13" ht="15" customHeight="1">
      <c r="A40" s="1" t="s">
        <v>10</v>
      </c>
      <c r="B40" s="85" t="s">
        <v>105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43"/>
    </row>
    <row r="41" spans="2:13" ht="12.7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2.75">
      <c r="A42" s="3" t="s">
        <v>13</v>
      </c>
      <c r="B42" s="86" t="s">
        <v>106</v>
      </c>
      <c r="C42" s="87"/>
      <c r="D42" s="87"/>
      <c r="E42" s="87"/>
      <c r="F42" s="87"/>
      <c r="G42" s="87"/>
      <c r="H42" s="87"/>
      <c r="I42" s="87"/>
      <c r="J42" s="87"/>
      <c r="K42" s="88"/>
      <c r="L42" s="43"/>
      <c r="M42" s="43"/>
    </row>
    <row r="43" spans="1:13" ht="12.75">
      <c r="A43" s="3">
        <v>1</v>
      </c>
      <c r="B43" s="90" t="s">
        <v>112</v>
      </c>
      <c r="C43" s="90"/>
      <c r="D43" s="90"/>
      <c r="E43" s="90"/>
      <c r="F43" s="90"/>
      <c r="G43" s="90"/>
      <c r="H43" s="90"/>
      <c r="I43" s="90"/>
      <c r="J43" s="90"/>
      <c r="K43" s="90"/>
      <c r="L43" s="43"/>
      <c r="M43" s="43"/>
    </row>
    <row r="44" spans="2:14" s="1" customFormat="1" ht="14.25" customHeight="1">
      <c r="B44" s="56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34"/>
    </row>
    <row r="45" spans="1:2" ht="12.75">
      <c r="A45" s="1" t="s">
        <v>12</v>
      </c>
      <c r="B45" s="1" t="s">
        <v>11</v>
      </c>
    </row>
    <row r="46" spans="2:13" ht="12.75">
      <c r="B46" s="81" t="s">
        <v>77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2:13" ht="12.7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ht="15" customHeight="1">
      <c r="A48" s="1" t="s">
        <v>14</v>
      </c>
      <c r="B48" s="85" t="s">
        <v>69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43"/>
    </row>
    <row r="49" spans="2:13" ht="12.7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12.75">
      <c r="A50" s="3" t="s">
        <v>13</v>
      </c>
      <c r="B50" s="86" t="s">
        <v>15</v>
      </c>
      <c r="C50" s="87"/>
      <c r="D50" s="87"/>
      <c r="E50" s="87"/>
      <c r="F50" s="87"/>
      <c r="G50" s="87"/>
      <c r="H50" s="87"/>
      <c r="I50" s="87"/>
      <c r="J50" s="87"/>
      <c r="K50" s="88"/>
      <c r="L50" s="43"/>
      <c r="M50" s="43"/>
    </row>
    <row r="51" spans="1:13" ht="12.75">
      <c r="A51" s="3">
        <v>1</v>
      </c>
      <c r="B51" s="90" t="s">
        <v>78</v>
      </c>
      <c r="C51" s="90"/>
      <c r="D51" s="90"/>
      <c r="E51" s="90"/>
      <c r="F51" s="90"/>
      <c r="G51" s="90"/>
      <c r="H51" s="90"/>
      <c r="I51" s="90"/>
      <c r="J51" s="90"/>
      <c r="K51" s="90"/>
      <c r="L51" s="43"/>
      <c r="M51" s="43"/>
    </row>
    <row r="52" spans="2:13" ht="12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1" ht="12.75">
      <c r="A53" s="1" t="s">
        <v>107</v>
      </c>
      <c r="B53" s="77" t="s">
        <v>70</v>
      </c>
      <c r="C53" s="77"/>
      <c r="D53" s="77"/>
      <c r="E53" s="77"/>
      <c r="F53" s="77"/>
      <c r="G53" s="77"/>
      <c r="H53" s="77"/>
      <c r="I53" s="77"/>
      <c r="J53" s="77"/>
      <c r="K53" s="77"/>
    </row>
    <row r="55" spans="1:13" s="5" customFormat="1" ht="26.25" customHeight="1">
      <c r="A55" s="2" t="s">
        <v>13</v>
      </c>
      <c r="B55" s="90" t="s">
        <v>70</v>
      </c>
      <c r="C55" s="90"/>
      <c r="D55" s="2" t="s">
        <v>71</v>
      </c>
      <c r="E55" s="2" t="s">
        <v>28</v>
      </c>
      <c r="F55" s="70" t="s">
        <v>16</v>
      </c>
      <c r="G55" s="72"/>
      <c r="H55" s="48"/>
      <c r="I55" s="48"/>
      <c r="J55" s="32"/>
      <c r="K55" s="1"/>
      <c r="L55" s="1"/>
      <c r="M55" s="1"/>
    </row>
    <row r="56" spans="1:13" s="5" customFormat="1" ht="12.75">
      <c r="A56" s="26">
        <v>1</v>
      </c>
      <c r="B56" s="90">
        <v>2</v>
      </c>
      <c r="C56" s="90"/>
      <c r="D56" s="49">
        <v>3</v>
      </c>
      <c r="E56" s="49">
        <v>4</v>
      </c>
      <c r="F56" s="71">
        <v>5</v>
      </c>
      <c r="G56" s="73"/>
      <c r="H56" s="35"/>
      <c r="I56" s="35"/>
      <c r="J56" s="35"/>
      <c r="K56" s="1"/>
      <c r="L56" s="1"/>
      <c r="M56" s="1"/>
    </row>
    <row r="57" spans="1:13" s="5" customFormat="1" ht="36.75" customHeight="1">
      <c r="A57" s="26">
        <v>1</v>
      </c>
      <c r="B57" s="91" t="s">
        <v>81</v>
      </c>
      <c r="C57" s="91"/>
      <c r="D57" s="26">
        <v>72071394</v>
      </c>
      <c r="E57" s="26">
        <v>3995822</v>
      </c>
      <c r="F57" s="69">
        <f>SUM(D57:E57)</f>
        <v>76067216</v>
      </c>
      <c r="G57" s="74"/>
      <c r="H57" s="35"/>
      <c r="I57" s="35"/>
      <c r="J57" s="35"/>
      <c r="K57" s="1"/>
      <c r="L57" s="1"/>
      <c r="M57" s="1"/>
    </row>
    <row r="58" spans="1:13" s="5" customFormat="1" ht="24" customHeight="1">
      <c r="A58" s="26">
        <v>2</v>
      </c>
      <c r="B58" s="91" t="s">
        <v>82</v>
      </c>
      <c r="C58" s="91"/>
      <c r="D58" s="26">
        <v>1150000</v>
      </c>
      <c r="E58" s="26">
        <v>1000000</v>
      </c>
      <c r="F58" s="69">
        <f>SUM(D58:E58)</f>
        <v>2150000</v>
      </c>
      <c r="G58" s="74"/>
      <c r="H58" s="35"/>
      <c r="I58" s="35"/>
      <c r="J58" s="35"/>
      <c r="K58" s="1"/>
      <c r="L58" s="1"/>
      <c r="M58" s="1"/>
    </row>
    <row r="59" spans="1:13" s="5" customFormat="1" ht="12.75">
      <c r="A59" s="26">
        <v>3</v>
      </c>
      <c r="B59" s="89"/>
      <c r="C59" s="89"/>
      <c r="D59" s="55"/>
      <c r="E59" s="55"/>
      <c r="F59" s="69">
        <f>SUM(D59:E59)</f>
        <v>0</v>
      </c>
      <c r="G59" s="74"/>
      <c r="H59" s="30"/>
      <c r="I59" s="30"/>
      <c r="J59" s="30"/>
      <c r="K59" s="1"/>
      <c r="L59" s="1"/>
      <c r="M59" s="1"/>
    </row>
    <row r="60" spans="1:13" s="5" customFormat="1" ht="18.75" customHeight="1">
      <c r="A60" s="92" t="s">
        <v>16</v>
      </c>
      <c r="B60" s="92"/>
      <c r="C60" s="92"/>
      <c r="D60" s="55">
        <f>SUM(D57:D59)</f>
        <v>73221394</v>
      </c>
      <c r="E60" s="55">
        <f>SUM(E57:E59)</f>
        <v>4995822</v>
      </c>
      <c r="F60" s="69">
        <f>SUM(D60:E60)</f>
        <v>78217216</v>
      </c>
      <c r="G60" s="74"/>
      <c r="H60" s="30"/>
      <c r="I60" s="30"/>
      <c r="J60" s="30"/>
      <c r="K60" s="1"/>
      <c r="L60" s="1"/>
      <c r="M60" s="1"/>
    </row>
    <row r="61" ht="12.75">
      <c r="I61" s="1" t="s">
        <v>66</v>
      </c>
    </row>
    <row r="62" spans="1:15" ht="12.75">
      <c r="A62" s="77" t="s">
        <v>108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</row>
    <row r="63" spans="12:13" ht="12.75">
      <c r="L63"/>
      <c r="M63"/>
    </row>
    <row r="64" spans="1:11" s="5" customFormat="1" ht="24" customHeight="1">
      <c r="A64" s="86" t="s">
        <v>74</v>
      </c>
      <c r="B64" s="87"/>
      <c r="C64" s="87"/>
      <c r="D64" s="88"/>
      <c r="E64" s="4" t="s">
        <v>43</v>
      </c>
      <c r="F64" s="4" t="s">
        <v>28</v>
      </c>
      <c r="G64" s="4" t="s">
        <v>16</v>
      </c>
      <c r="H64" s="32"/>
      <c r="I64" s="1"/>
      <c r="J64" s="1"/>
      <c r="K64" s="1"/>
    </row>
    <row r="65" spans="1:11" s="5" customFormat="1" ht="12.75">
      <c r="A65" s="93">
        <v>1</v>
      </c>
      <c r="B65" s="94"/>
      <c r="C65" s="94"/>
      <c r="D65" s="95"/>
      <c r="E65" s="26">
        <v>2</v>
      </c>
      <c r="F65" s="26">
        <v>3</v>
      </c>
      <c r="G65" s="26">
        <v>4</v>
      </c>
      <c r="H65" s="35"/>
      <c r="I65" s="1"/>
      <c r="J65" s="1"/>
      <c r="K65" s="1"/>
    </row>
    <row r="66" spans="1:11" s="5" customFormat="1" ht="24" customHeight="1">
      <c r="A66" s="96" t="s">
        <v>138</v>
      </c>
      <c r="B66" s="97"/>
      <c r="C66" s="97"/>
      <c r="D66" s="98"/>
      <c r="E66" s="65">
        <v>1150000</v>
      </c>
      <c r="F66" s="63">
        <v>1000000</v>
      </c>
      <c r="G66" s="63">
        <f>SUM(E66:F66)</f>
        <v>2150000</v>
      </c>
      <c r="H66" s="50"/>
      <c r="I66" s="1"/>
      <c r="J66" s="1"/>
      <c r="K66" s="1"/>
    </row>
    <row r="67" spans="1:11" s="5" customFormat="1" ht="24" customHeight="1">
      <c r="A67" s="96" t="s">
        <v>84</v>
      </c>
      <c r="B67" s="97"/>
      <c r="C67" s="97"/>
      <c r="D67" s="98"/>
      <c r="E67" s="65">
        <v>20000</v>
      </c>
      <c r="F67" s="63"/>
      <c r="G67" s="63">
        <f>SUM(E67:F67)</f>
        <v>20000</v>
      </c>
      <c r="H67" s="50"/>
      <c r="I67" s="1"/>
      <c r="J67" s="1"/>
      <c r="K67" s="1"/>
    </row>
    <row r="68" spans="1:11" s="5" customFormat="1" ht="24" customHeight="1">
      <c r="A68" s="96" t="s">
        <v>83</v>
      </c>
      <c r="B68" s="97"/>
      <c r="C68" s="97"/>
      <c r="D68" s="98"/>
      <c r="E68" s="65">
        <v>951500</v>
      </c>
      <c r="F68" s="63"/>
      <c r="G68" s="63">
        <f>SUM(E68:F68)</f>
        <v>951500</v>
      </c>
      <c r="H68" s="50"/>
      <c r="I68" s="1"/>
      <c r="J68" s="1"/>
      <c r="K68" s="1"/>
    </row>
    <row r="69" spans="1:11" s="5" customFormat="1" ht="24" customHeight="1">
      <c r="A69" s="96" t="s">
        <v>139</v>
      </c>
      <c r="B69" s="97"/>
      <c r="C69" s="97"/>
      <c r="D69" s="98"/>
      <c r="E69" s="65">
        <v>116000</v>
      </c>
      <c r="F69" s="63"/>
      <c r="G69" s="63">
        <f>SUM(E69:F69)</f>
        <v>116000</v>
      </c>
      <c r="H69" s="50"/>
      <c r="I69" s="1"/>
      <c r="J69" s="1"/>
      <c r="K69" s="1"/>
    </row>
    <row r="70" spans="1:11" s="5" customFormat="1" ht="18" customHeight="1">
      <c r="A70" s="102" t="s">
        <v>16</v>
      </c>
      <c r="B70" s="102"/>
      <c r="C70" s="102"/>
      <c r="D70" s="102"/>
      <c r="E70" s="64">
        <f>SUM(E66:E69)</f>
        <v>2237500</v>
      </c>
      <c r="F70" s="64">
        <f>SUM(F66:F69)</f>
        <v>1000000</v>
      </c>
      <c r="G70" s="64">
        <f>SUM(G66:G69)</f>
        <v>3237500</v>
      </c>
      <c r="H70" s="50"/>
      <c r="I70" s="1"/>
      <c r="J70" s="1"/>
      <c r="K70" s="1"/>
    </row>
    <row r="72" spans="1:7" ht="12.75">
      <c r="A72" s="103" t="s">
        <v>109</v>
      </c>
      <c r="B72" s="103"/>
      <c r="C72" s="103"/>
      <c r="D72" s="103"/>
      <c r="E72" s="103"/>
      <c r="G72"/>
    </row>
    <row r="73" spans="1:7" ht="12.75">
      <c r="A73"/>
      <c r="B73"/>
      <c r="C73" s="17"/>
      <c r="D73"/>
      <c r="E73" s="18"/>
      <c r="G73"/>
    </row>
    <row r="74" spans="1:7" ht="25.5">
      <c r="A74" s="44" t="s">
        <v>24</v>
      </c>
      <c r="B74" s="45" t="s">
        <v>76</v>
      </c>
      <c r="C74" s="46" t="s">
        <v>17</v>
      </c>
      <c r="D74" s="46" t="s">
        <v>18</v>
      </c>
      <c r="E74" s="47" t="s">
        <v>71</v>
      </c>
      <c r="F74" s="62" t="s">
        <v>28</v>
      </c>
      <c r="G74" s="52" t="s">
        <v>16</v>
      </c>
    </row>
    <row r="75" spans="1:7" ht="12.75">
      <c r="A75" s="19">
        <v>1</v>
      </c>
      <c r="B75" s="19">
        <v>3</v>
      </c>
      <c r="C75" s="19">
        <v>4</v>
      </c>
      <c r="D75" s="19">
        <v>5</v>
      </c>
      <c r="E75" s="20">
        <v>6</v>
      </c>
      <c r="F75" s="3"/>
      <c r="G75" s="25"/>
    </row>
    <row r="76" spans="1:7" ht="15">
      <c r="A76" s="10"/>
      <c r="B76" s="7" t="s">
        <v>19</v>
      </c>
      <c r="C76" s="11"/>
      <c r="D76" s="6"/>
      <c r="E76" s="12"/>
      <c r="F76" s="3"/>
      <c r="G76" s="25"/>
    </row>
    <row r="77" spans="1:7" ht="22.5">
      <c r="A77" s="10"/>
      <c r="B77" s="6" t="s">
        <v>95</v>
      </c>
      <c r="C77" s="11" t="s">
        <v>23</v>
      </c>
      <c r="D77" s="27" t="s">
        <v>89</v>
      </c>
      <c r="E77" s="12">
        <v>4</v>
      </c>
      <c r="F77" s="3"/>
      <c r="G77" s="61">
        <f aca="true" t="shared" si="0" ref="G77:G82">SUM(E77:F77)</f>
        <v>4</v>
      </c>
    </row>
    <row r="78" spans="1:7" ht="22.5">
      <c r="A78" s="10"/>
      <c r="B78" s="6" t="s">
        <v>88</v>
      </c>
      <c r="C78" s="11" t="s">
        <v>23</v>
      </c>
      <c r="D78" s="27" t="s">
        <v>89</v>
      </c>
      <c r="E78" s="12">
        <v>13</v>
      </c>
      <c r="F78" s="3"/>
      <c r="G78" s="61">
        <f t="shared" si="0"/>
        <v>13</v>
      </c>
    </row>
    <row r="79" spans="1:7" ht="25.5" customHeight="1">
      <c r="A79" s="10"/>
      <c r="B79" s="6" t="s">
        <v>96</v>
      </c>
      <c r="C79" s="11" t="s">
        <v>23</v>
      </c>
      <c r="D79" s="27" t="s">
        <v>89</v>
      </c>
      <c r="E79" s="12">
        <v>19</v>
      </c>
      <c r="F79" s="29"/>
      <c r="G79" s="61">
        <f t="shared" si="0"/>
        <v>19</v>
      </c>
    </row>
    <row r="80" spans="1:7" ht="20.25" customHeight="1">
      <c r="A80" s="10"/>
      <c r="B80" s="6" t="s">
        <v>90</v>
      </c>
      <c r="C80" s="11" t="s">
        <v>23</v>
      </c>
      <c r="D80" s="27" t="s">
        <v>89</v>
      </c>
      <c r="E80" s="12">
        <v>122</v>
      </c>
      <c r="F80" s="29"/>
      <c r="G80" s="61">
        <f t="shared" si="0"/>
        <v>122</v>
      </c>
    </row>
    <row r="81" spans="1:7" ht="24.75" customHeight="1">
      <c r="A81" s="10"/>
      <c r="B81" s="27" t="s">
        <v>91</v>
      </c>
      <c r="C81" s="11" t="s">
        <v>23</v>
      </c>
      <c r="D81" s="27" t="s">
        <v>30</v>
      </c>
      <c r="E81" s="12">
        <v>358.26</v>
      </c>
      <c r="F81" s="29"/>
      <c r="G81" s="61">
        <f t="shared" si="0"/>
        <v>358.26</v>
      </c>
    </row>
    <row r="82" spans="1:7" ht="34.5" customHeight="1">
      <c r="A82" s="13"/>
      <c r="B82" s="16" t="s">
        <v>111</v>
      </c>
      <c r="C82" s="11" t="s">
        <v>23</v>
      </c>
      <c r="D82" s="27" t="s">
        <v>30</v>
      </c>
      <c r="E82" s="12">
        <v>186</v>
      </c>
      <c r="F82" s="29"/>
      <c r="G82" s="61">
        <f t="shared" si="0"/>
        <v>186</v>
      </c>
    </row>
    <row r="83" spans="1:7" ht="25.5" customHeight="1">
      <c r="A83" s="13"/>
      <c r="B83" s="27" t="s">
        <v>92</v>
      </c>
      <c r="C83" s="11" t="s">
        <v>23</v>
      </c>
      <c r="D83" s="27" t="s">
        <v>30</v>
      </c>
      <c r="E83" s="12">
        <f>SUM(E81:E82)</f>
        <v>544.26</v>
      </c>
      <c r="F83" s="12">
        <f>SUM(F81:F82)</f>
        <v>0</v>
      </c>
      <c r="G83" s="12">
        <f>SUM(G81:G82)</f>
        <v>544.26</v>
      </c>
    </row>
    <row r="84" spans="1:7" ht="18" customHeight="1">
      <c r="A84" s="13"/>
      <c r="B84" s="9" t="s">
        <v>20</v>
      </c>
      <c r="C84" s="14"/>
      <c r="D84" s="16"/>
      <c r="E84" s="66"/>
      <c r="F84" s="29"/>
      <c r="G84" s="29">
        <f aca="true" t="shared" si="1" ref="G84:G89">SUM(E84:F84)</f>
        <v>0</v>
      </c>
    </row>
    <row r="85" spans="1:7" ht="21" customHeight="1">
      <c r="A85" s="13"/>
      <c r="B85" s="8" t="s">
        <v>58</v>
      </c>
      <c r="C85" s="14" t="s">
        <v>25</v>
      </c>
      <c r="D85" s="27" t="s">
        <v>89</v>
      </c>
      <c r="E85" s="33">
        <v>1922</v>
      </c>
      <c r="F85" s="67"/>
      <c r="G85" s="67">
        <f t="shared" si="1"/>
        <v>1922</v>
      </c>
    </row>
    <row r="86" spans="1:7" ht="20.25" customHeight="1">
      <c r="A86" s="13"/>
      <c r="B86" s="9" t="s">
        <v>21</v>
      </c>
      <c r="C86" s="15"/>
      <c r="D86" s="16"/>
      <c r="E86" s="66"/>
      <c r="F86" s="29"/>
      <c r="G86" s="29">
        <f t="shared" si="1"/>
        <v>0</v>
      </c>
    </row>
    <row r="87" spans="1:7" ht="21" customHeight="1">
      <c r="A87" s="13"/>
      <c r="B87" s="8" t="s">
        <v>61</v>
      </c>
      <c r="C87" s="14" t="s">
        <v>62</v>
      </c>
      <c r="D87" s="16" t="s">
        <v>63</v>
      </c>
      <c r="E87" s="33">
        <v>316220</v>
      </c>
      <c r="F87" s="67"/>
      <c r="G87" s="67">
        <f t="shared" si="1"/>
        <v>316220</v>
      </c>
    </row>
    <row r="88" spans="1:7" ht="21" customHeight="1">
      <c r="A88" s="13"/>
      <c r="B88" s="8" t="s">
        <v>93</v>
      </c>
      <c r="C88" s="14" t="s">
        <v>80</v>
      </c>
      <c r="D88" s="27" t="s">
        <v>101</v>
      </c>
      <c r="E88" s="33">
        <v>38096</v>
      </c>
      <c r="F88" s="3"/>
      <c r="G88" s="59">
        <f t="shared" si="1"/>
        <v>38096</v>
      </c>
    </row>
    <row r="89" spans="1:7" ht="16.5" customHeight="1">
      <c r="A89" s="13"/>
      <c r="B89" s="9" t="s">
        <v>22</v>
      </c>
      <c r="C89" s="14"/>
      <c r="D89" s="16"/>
      <c r="E89" s="12"/>
      <c r="F89" s="3"/>
      <c r="G89" s="59">
        <f t="shared" si="1"/>
        <v>0</v>
      </c>
    </row>
    <row r="90" spans="1:7" ht="33.75" customHeight="1">
      <c r="A90" s="13"/>
      <c r="B90" s="8" t="s">
        <v>94</v>
      </c>
      <c r="C90" s="14" t="s">
        <v>62</v>
      </c>
      <c r="D90" s="16" t="s">
        <v>63</v>
      </c>
      <c r="E90" s="33">
        <v>163</v>
      </c>
      <c r="F90" s="67"/>
      <c r="G90" s="67">
        <v>163</v>
      </c>
    </row>
    <row r="92" spans="1:13" ht="12.75">
      <c r="A92" s="21"/>
      <c r="B92" s="22" t="s">
        <v>54</v>
      </c>
      <c r="C92" s="99"/>
      <c r="D92" s="99"/>
      <c r="E92" s="99" t="s">
        <v>55</v>
      </c>
      <c r="F92" s="99"/>
      <c r="G92" s="31"/>
      <c r="H92"/>
      <c r="I92"/>
      <c r="J92"/>
      <c r="K92"/>
      <c r="L92"/>
      <c r="M92"/>
    </row>
    <row r="93" spans="1:13" ht="12.75">
      <c r="A93" s="21"/>
      <c r="B93" s="22"/>
      <c r="C93" s="23"/>
      <c r="D93" s="53"/>
      <c r="E93" s="54"/>
      <c r="F93" s="30"/>
      <c r="G93" s="31"/>
      <c r="H93"/>
      <c r="I93"/>
      <c r="J93"/>
      <c r="K93"/>
      <c r="L93"/>
      <c r="M93"/>
    </row>
    <row r="94" spans="1:13" ht="12.75">
      <c r="A94" s="21"/>
      <c r="B94" s="57" t="s">
        <v>56</v>
      </c>
      <c r="C94" s="99"/>
      <c r="D94" s="99"/>
      <c r="E94" s="54"/>
      <c r="F94" s="30"/>
      <c r="G94" s="31"/>
      <c r="H94"/>
      <c r="I94"/>
      <c r="J94"/>
      <c r="K94"/>
      <c r="L94"/>
      <c r="M94"/>
    </row>
    <row r="95" spans="1:13" ht="16.5" customHeight="1">
      <c r="A95" s="21"/>
      <c r="B95" s="22" t="s">
        <v>57</v>
      </c>
      <c r="C95" s="99"/>
      <c r="D95" s="99"/>
      <c r="E95" s="99" t="s">
        <v>53</v>
      </c>
      <c r="F95" s="99"/>
      <c r="G95" s="31"/>
      <c r="H95"/>
      <c r="I95"/>
      <c r="J95"/>
      <c r="K95"/>
      <c r="L95"/>
      <c r="M95"/>
    </row>
  </sheetData>
  <sheetProtection/>
  <mergeCells count="58">
    <mergeCell ref="B38:M38"/>
    <mergeCell ref="H7:M7"/>
    <mergeCell ref="N8:S8"/>
    <mergeCell ref="C95:D95"/>
    <mergeCell ref="A67:D67"/>
    <mergeCell ref="A69:D69"/>
    <mergeCell ref="A70:D70"/>
    <mergeCell ref="A72:E72"/>
    <mergeCell ref="E95:F95"/>
    <mergeCell ref="A60:C60"/>
    <mergeCell ref="A62:O62"/>
    <mergeCell ref="A64:D64"/>
    <mergeCell ref="A65:D65"/>
    <mergeCell ref="A66:D66"/>
    <mergeCell ref="C94:D94"/>
    <mergeCell ref="A68:D68"/>
    <mergeCell ref="E92:F92"/>
    <mergeCell ref="C92:D92"/>
    <mergeCell ref="B51:K51"/>
    <mergeCell ref="B53:K53"/>
    <mergeCell ref="B55:C55"/>
    <mergeCell ref="B56:C56"/>
    <mergeCell ref="B57:C57"/>
    <mergeCell ref="B58:C58"/>
    <mergeCell ref="B59:C59"/>
    <mergeCell ref="B46:M46"/>
    <mergeCell ref="B48:L48"/>
    <mergeCell ref="B50:K50"/>
    <mergeCell ref="B43:K43"/>
    <mergeCell ref="B31:M31"/>
    <mergeCell ref="B32:M32"/>
    <mergeCell ref="B33:M33"/>
    <mergeCell ref="B34:M34"/>
    <mergeCell ref="B35:M35"/>
    <mergeCell ref="B36:M36"/>
    <mergeCell ref="B37:M37"/>
    <mergeCell ref="B40:L40"/>
    <mergeCell ref="B42:K42"/>
    <mergeCell ref="B25:M25"/>
    <mergeCell ref="B26:M26"/>
    <mergeCell ref="B27:M27"/>
    <mergeCell ref="B28:M28"/>
    <mergeCell ref="B29:M29"/>
    <mergeCell ref="B30:M30"/>
    <mergeCell ref="B21:M21"/>
    <mergeCell ref="B22:M22"/>
    <mergeCell ref="B23:M23"/>
    <mergeCell ref="B14:K14"/>
    <mergeCell ref="B16:K16"/>
    <mergeCell ref="B24:M24"/>
    <mergeCell ref="B12:K12"/>
    <mergeCell ref="B18:N18"/>
    <mergeCell ref="B19:M19"/>
    <mergeCell ref="H8:M8"/>
    <mergeCell ref="H9:J9"/>
    <mergeCell ref="C11:G11"/>
    <mergeCell ref="L9:M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1"/>
  <rowBreaks count="2" manualBreakCount="2">
    <brk id="39" max="12" man="1"/>
    <brk id="71" max="12" man="1"/>
  </rowBreaks>
  <colBreaks count="1" manualBreakCount="1">
    <brk id="18" max="1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92"/>
  <sheetViews>
    <sheetView view="pageBreakPreview" zoomScaleSheetLayoutView="100" zoomScalePageLayoutView="0" workbookViewId="0" topLeftCell="A1">
      <selection activeCell="A10" sqref="A10:IV10"/>
    </sheetView>
  </sheetViews>
  <sheetFormatPr defaultColWidth="9.140625" defaultRowHeight="12.75"/>
  <cols>
    <col min="1" max="1" width="9.140625" style="1" customWidth="1"/>
    <col min="2" max="2" width="24.28125" style="1" customWidth="1"/>
    <col min="3" max="3" width="12.8515625" style="1" customWidth="1"/>
    <col min="4" max="4" width="13.421875" style="1" customWidth="1"/>
    <col min="5" max="5" width="14.00390625" style="1" customWidth="1"/>
    <col min="6" max="6" width="13.57421875" style="1" customWidth="1"/>
    <col min="7" max="7" width="14.140625" style="1" customWidth="1"/>
    <col min="8" max="11" width="9.140625" style="1" customWidth="1"/>
    <col min="12" max="12" width="9.7109375" style="1" customWidth="1"/>
    <col min="13" max="13" width="9.140625" style="1" customWidth="1"/>
  </cols>
  <sheetData>
    <row r="2" spans="8:19" ht="12.75">
      <c r="H2" s="1" t="s">
        <v>32</v>
      </c>
      <c r="N2" s="1"/>
      <c r="O2" s="1"/>
      <c r="P2" s="1"/>
      <c r="Q2" s="1"/>
      <c r="R2" s="1"/>
      <c r="S2" s="1"/>
    </row>
    <row r="3" spans="8:19" ht="12.75">
      <c r="H3" s="1" t="s">
        <v>39</v>
      </c>
      <c r="N3" s="1"/>
      <c r="O3" s="1"/>
      <c r="P3" s="1"/>
      <c r="Q3" s="1"/>
      <c r="R3" s="1"/>
      <c r="S3" s="1"/>
    </row>
    <row r="4" spans="8:19" ht="12.75">
      <c r="H4" s="1" t="s">
        <v>87</v>
      </c>
      <c r="N4" s="1"/>
      <c r="O4" s="1"/>
      <c r="P4" s="1"/>
      <c r="Q4" s="1"/>
      <c r="R4" s="1"/>
      <c r="S4" s="1"/>
    </row>
    <row r="5" spans="8:19" ht="12.75">
      <c r="H5" s="1" t="s">
        <v>104</v>
      </c>
      <c r="N5" s="1"/>
      <c r="O5" s="1"/>
      <c r="P5" s="1"/>
      <c r="Q5" s="1"/>
      <c r="R5" s="1"/>
      <c r="S5" s="1"/>
    </row>
    <row r="6" spans="1:8" ht="12.75">
      <c r="A6"/>
      <c r="B6"/>
      <c r="H6" s="1" t="s">
        <v>32</v>
      </c>
    </row>
    <row r="7" spans="8:19" ht="12.75">
      <c r="H7" s="1" t="s">
        <v>142</v>
      </c>
      <c r="N7" s="30"/>
      <c r="O7" s="30"/>
      <c r="P7" s="30"/>
      <c r="Q7" s="30"/>
      <c r="R7" s="30"/>
      <c r="S7" s="30"/>
    </row>
    <row r="8" spans="8:19" ht="25.5" customHeight="1">
      <c r="H8" s="100" t="s">
        <v>114</v>
      </c>
      <c r="I8" s="100"/>
      <c r="J8" s="100"/>
      <c r="K8" s="100"/>
      <c r="L8" s="100"/>
      <c r="M8" s="100"/>
      <c r="N8" s="30"/>
      <c r="O8" s="30"/>
      <c r="P8" s="30"/>
      <c r="Q8" s="30"/>
      <c r="R8" s="30"/>
      <c r="S8" s="30"/>
    </row>
    <row r="9" spans="8:19" ht="21.75" customHeight="1">
      <c r="H9" s="78" t="s">
        <v>143</v>
      </c>
      <c r="I9" s="78"/>
      <c r="J9" s="78"/>
      <c r="K9" s="78"/>
      <c r="L9" s="78"/>
      <c r="M9" s="78"/>
      <c r="N9" s="101"/>
      <c r="O9" s="101"/>
      <c r="P9" s="101"/>
      <c r="Q9" s="101"/>
      <c r="R9" s="101"/>
      <c r="S9" s="101"/>
    </row>
    <row r="10" spans="8:19" ht="15" customHeight="1">
      <c r="H10" s="79" t="s">
        <v>146</v>
      </c>
      <c r="I10" s="79"/>
      <c r="J10" s="79"/>
      <c r="K10" s="28"/>
      <c r="L10" s="79" t="s">
        <v>147</v>
      </c>
      <c r="M10" s="79"/>
      <c r="N10" s="28"/>
      <c r="O10" s="28"/>
      <c r="P10" s="28"/>
      <c r="Q10" s="28"/>
      <c r="R10" s="28"/>
      <c r="S10" s="28"/>
    </row>
    <row r="11" spans="1:5" ht="12.75">
      <c r="A11"/>
      <c r="B11"/>
      <c r="E11" s="1" t="s">
        <v>0</v>
      </c>
    </row>
    <row r="12" spans="1:7" ht="12.75">
      <c r="A12"/>
      <c r="B12"/>
      <c r="C12" s="80" t="s">
        <v>133</v>
      </c>
      <c r="D12" s="80"/>
      <c r="E12" s="80"/>
      <c r="F12" s="80"/>
      <c r="G12" s="80"/>
    </row>
    <row r="13" spans="1:11" ht="12.75">
      <c r="A13" s="1" t="s">
        <v>1</v>
      </c>
      <c r="B13" s="76" t="s">
        <v>51</v>
      </c>
      <c r="C13" s="76"/>
      <c r="D13" s="76"/>
      <c r="E13" s="76"/>
      <c r="F13" s="76"/>
      <c r="G13" s="76"/>
      <c r="H13" s="76"/>
      <c r="I13" s="76"/>
      <c r="J13" s="76"/>
      <c r="K13" s="76"/>
    </row>
    <row r="14" spans="2:4" ht="12.75">
      <c r="B14" s="1" t="s">
        <v>68</v>
      </c>
      <c r="D14" s="1" t="s">
        <v>2</v>
      </c>
    </row>
    <row r="15" spans="1:11" ht="12.75">
      <c r="A15" s="1" t="s">
        <v>3</v>
      </c>
      <c r="B15" s="76" t="s">
        <v>52</v>
      </c>
      <c r="C15" s="76"/>
      <c r="D15" s="76"/>
      <c r="E15" s="76"/>
      <c r="F15" s="76"/>
      <c r="G15" s="76"/>
      <c r="H15" s="76"/>
      <c r="I15" s="76"/>
      <c r="J15" s="76"/>
      <c r="K15" s="76"/>
    </row>
    <row r="16" spans="2:4" ht="12.75">
      <c r="B16" s="1" t="s">
        <v>68</v>
      </c>
      <c r="D16" s="1" t="s">
        <v>4</v>
      </c>
    </row>
    <row r="17" spans="1:11" ht="12.75">
      <c r="A17" s="1" t="s">
        <v>5</v>
      </c>
      <c r="B17" s="110" t="s">
        <v>102</v>
      </c>
      <c r="C17" s="110"/>
      <c r="D17" s="110"/>
      <c r="E17" s="110"/>
      <c r="F17" s="110"/>
      <c r="G17" s="110"/>
      <c r="H17" s="110"/>
      <c r="I17" s="110"/>
      <c r="J17" s="110"/>
      <c r="K17" s="110"/>
    </row>
    <row r="18" spans="2:4" ht="12.75">
      <c r="B18" s="1" t="s">
        <v>68</v>
      </c>
      <c r="C18" s="1" t="s">
        <v>42</v>
      </c>
      <c r="D18" s="1" t="s">
        <v>6</v>
      </c>
    </row>
    <row r="19" spans="1:14" ht="12.75">
      <c r="A19" s="1" t="s">
        <v>7</v>
      </c>
      <c r="B19" s="77" t="s">
        <v>150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2:13" ht="12.75">
      <c r="B20" s="77" t="s">
        <v>144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2" ht="12.75">
      <c r="A21" s="1" t="s">
        <v>8</v>
      </c>
      <c r="B21" s="1" t="s">
        <v>9</v>
      </c>
    </row>
    <row r="22" spans="2:13" s="1" customFormat="1" ht="26.25" customHeight="1">
      <c r="B22" s="81" t="s">
        <v>40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3" s="1" customFormat="1" ht="29.25" customHeight="1">
      <c r="B23" s="81" t="s">
        <v>46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3" s="1" customFormat="1" ht="30.75" customHeight="1">
      <c r="B24" s="81" t="s">
        <v>97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3" s="1" customFormat="1" ht="17.25" customHeight="1">
      <c r="B25" s="84" t="s">
        <v>33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2:13" s="1" customFormat="1" ht="12.75">
      <c r="B26" s="84" t="s">
        <v>34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2:13" s="1" customFormat="1" ht="12.75">
      <c r="B27" s="84" t="s">
        <v>35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2:13" s="1" customFormat="1" ht="12.75">
      <c r="B28" s="84" t="s">
        <v>36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2:13" s="1" customFormat="1" ht="12.75">
      <c r="B29" s="84" t="s">
        <v>37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2:13" s="1" customFormat="1" ht="12.75">
      <c r="B30" s="84" t="s">
        <v>41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2:13" s="1" customFormat="1" ht="12.75">
      <c r="B31" s="84" t="s">
        <v>38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2:13" s="1" customFormat="1" ht="12.75">
      <c r="B32" s="84" t="s">
        <v>134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2:13" s="1" customFormat="1" ht="12.75" customHeight="1">
      <c r="B33" s="84" t="s">
        <v>47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2:14" s="1" customFormat="1" ht="16.5" customHeight="1">
      <c r="B34" s="84" t="s">
        <v>137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34"/>
    </row>
    <row r="35" spans="2:14" s="1" customFormat="1" ht="26.25" customHeight="1">
      <c r="B35" s="84" t="s">
        <v>100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34"/>
    </row>
    <row r="36" spans="2:13" s="1" customFormat="1" ht="12.75" customHeight="1">
      <c r="B36" s="84" t="s">
        <v>148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2:13" s="1" customFormat="1" ht="12.75" customHeight="1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15" customHeight="1">
      <c r="A38" s="1" t="s">
        <v>10</v>
      </c>
      <c r="B38" s="85" t="s">
        <v>105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43"/>
    </row>
    <row r="39" spans="2:13" ht="12.7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2.75">
      <c r="A40" s="3" t="s">
        <v>13</v>
      </c>
      <c r="B40" s="86" t="s">
        <v>106</v>
      </c>
      <c r="C40" s="87"/>
      <c r="D40" s="87"/>
      <c r="E40" s="87"/>
      <c r="F40" s="87"/>
      <c r="G40" s="87"/>
      <c r="H40" s="87"/>
      <c r="I40" s="87"/>
      <c r="J40" s="87"/>
      <c r="K40" s="88"/>
      <c r="L40" s="43"/>
      <c r="M40" s="43"/>
    </row>
    <row r="41" spans="1:13" ht="12.75">
      <c r="A41" s="3">
        <v>1</v>
      </c>
      <c r="B41" s="107" t="s">
        <v>113</v>
      </c>
      <c r="C41" s="108"/>
      <c r="D41" s="108"/>
      <c r="E41" s="108"/>
      <c r="F41" s="108"/>
      <c r="G41" s="108"/>
      <c r="H41" s="108"/>
      <c r="I41" s="108"/>
      <c r="J41" s="108"/>
      <c r="K41" s="109"/>
      <c r="L41" s="43"/>
      <c r="M41" s="43"/>
    </row>
    <row r="42" spans="2:14" s="1" customFormat="1" ht="15" customHeight="1">
      <c r="B42" s="56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34"/>
    </row>
    <row r="43" spans="1:2" ht="12.75">
      <c r="A43" s="1" t="s">
        <v>12</v>
      </c>
      <c r="B43" s="1" t="s">
        <v>11</v>
      </c>
    </row>
    <row r="44" spans="2:13" ht="25.5" customHeight="1">
      <c r="B44" s="106" t="s">
        <v>85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</row>
    <row r="45" spans="2:13" ht="12.7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15" customHeight="1">
      <c r="A46" s="1" t="s">
        <v>14</v>
      </c>
      <c r="B46" s="85" t="s">
        <v>69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43"/>
    </row>
    <row r="47" spans="2:13" ht="12.7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ht="12.75">
      <c r="A48" s="3" t="s">
        <v>13</v>
      </c>
      <c r="B48" s="86" t="s">
        <v>15</v>
      </c>
      <c r="C48" s="87"/>
      <c r="D48" s="87"/>
      <c r="E48" s="87"/>
      <c r="F48" s="87"/>
      <c r="G48" s="87"/>
      <c r="H48" s="87"/>
      <c r="I48" s="87"/>
      <c r="J48" s="87"/>
      <c r="K48" s="88"/>
      <c r="L48" s="43"/>
      <c r="M48" s="43"/>
    </row>
    <row r="49" spans="1:13" ht="27.75" customHeight="1">
      <c r="A49" s="3">
        <v>1</v>
      </c>
      <c r="B49" s="89" t="s">
        <v>86</v>
      </c>
      <c r="C49" s="89"/>
      <c r="D49" s="89"/>
      <c r="E49" s="89"/>
      <c r="F49" s="89"/>
      <c r="G49" s="89"/>
      <c r="H49" s="89"/>
      <c r="I49" s="89"/>
      <c r="J49" s="89"/>
      <c r="K49" s="89"/>
      <c r="L49" s="43"/>
      <c r="M49" s="43"/>
    </row>
    <row r="50" spans="1:13" ht="27.75" customHeight="1">
      <c r="A50" s="3">
        <v>2</v>
      </c>
      <c r="B50" s="111" t="s">
        <v>79</v>
      </c>
      <c r="C50" s="111"/>
      <c r="D50" s="111"/>
      <c r="E50" s="111"/>
      <c r="F50" s="111"/>
      <c r="G50" s="111"/>
      <c r="H50" s="111"/>
      <c r="I50" s="111"/>
      <c r="J50" s="111"/>
      <c r="K50" s="111"/>
      <c r="L50" s="43"/>
      <c r="M50" s="43"/>
    </row>
    <row r="51" spans="2:13" ht="12.7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1" ht="12.75">
      <c r="A52" s="1" t="s">
        <v>107</v>
      </c>
      <c r="B52" s="77" t="s">
        <v>70</v>
      </c>
      <c r="C52" s="77"/>
      <c r="D52" s="77"/>
      <c r="E52" s="77"/>
      <c r="F52" s="77"/>
      <c r="G52" s="77"/>
      <c r="H52" s="77"/>
      <c r="I52" s="77"/>
      <c r="J52" s="77"/>
      <c r="K52" s="77"/>
    </row>
    <row r="53" ht="12.75">
      <c r="G53" s="1" t="s">
        <v>73</v>
      </c>
    </row>
    <row r="54" spans="1:13" s="5" customFormat="1" ht="26.25" customHeight="1">
      <c r="A54" s="2" t="s">
        <v>13</v>
      </c>
      <c r="B54" s="90" t="s">
        <v>70</v>
      </c>
      <c r="C54" s="90"/>
      <c r="D54" s="2" t="s">
        <v>71</v>
      </c>
      <c r="E54" s="2" t="s">
        <v>28</v>
      </c>
      <c r="F54" s="70" t="s">
        <v>16</v>
      </c>
      <c r="G54" s="72"/>
      <c r="H54" s="48"/>
      <c r="I54" s="48"/>
      <c r="J54" s="32"/>
      <c r="K54" s="1"/>
      <c r="L54" s="1"/>
      <c r="M54" s="1"/>
    </row>
    <row r="55" spans="1:13" s="5" customFormat="1" ht="12.75">
      <c r="A55" s="26">
        <v>1</v>
      </c>
      <c r="B55" s="90">
        <v>2</v>
      </c>
      <c r="C55" s="90"/>
      <c r="D55" s="49">
        <v>3</v>
      </c>
      <c r="E55" s="49">
        <v>4</v>
      </c>
      <c r="F55" s="71">
        <v>5</v>
      </c>
      <c r="G55" s="73"/>
      <c r="H55" s="35"/>
      <c r="I55" s="35"/>
      <c r="J55" s="35"/>
      <c r="K55" s="1"/>
      <c r="L55" s="1"/>
      <c r="M55" s="1"/>
    </row>
    <row r="56" spans="1:13" s="5" customFormat="1" ht="48" customHeight="1">
      <c r="A56" s="26">
        <v>1</v>
      </c>
      <c r="B56" s="91" t="s">
        <v>98</v>
      </c>
      <c r="C56" s="91"/>
      <c r="D56" s="49">
        <v>2943660</v>
      </c>
      <c r="E56" s="49">
        <v>25500</v>
      </c>
      <c r="F56" s="71">
        <f>SUM(D56:E56)</f>
        <v>2969160</v>
      </c>
      <c r="G56" s="72"/>
      <c r="H56" s="35"/>
      <c r="I56" s="35"/>
      <c r="J56" s="35"/>
      <c r="K56" s="1"/>
      <c r="L56" s="1"/>
      <c r="M56" s="1"/>
    </row>
    <row r="57" spans="1:13" s="5" customFormat="1" ht="12.75">
      <c r="A57" s="26"/>
      <c r="B57" s="102"/>
      <c r="C57" s="102"/>
      <c r="D57" s="49"/>
      <c r="E57" s="49"/>
      <c r="F57" s="71">
        <f>SUM(D57:E57)</f>
        <v>0</v>
      </c>
      <c r="G57" s="72"/>
      <c r="H57" s="35"/>
      <c r="I57" s="35"/>
      <c r="J57" s="35"/>
      <c r="K57" s="1"/>
      <c r="L57" s="1"/>
      <c r="M57" s="1"/>
    </row>
    <row r="58" spans="1:13" s="5" customFormat="1" ht="12.75">
      <c r="A58" s="3"/>
      <c r="B58" s="102"/>
      <c r="C58" s="102"/>
      <c r="D58" s="2"/>
      <c r="E58" s="2"/>
      <c r="F58" s="71">
        <f>SUM(D58:E58)</f>
        <v>0</v>
      </c>
      <c r="G58" s="72"/>
      <c r="H58" s="30"/>
      <c r="I58" s="30"/>
      <c r="J58" s="30"/>
      <c r="K58" s="1"/>
      <c r="L58" s="1"/>
      <c r="M58" s="1"/>
    </row>
    <row r="59" spans="1:13" s="5" customFormat="1" ht="18.75" customHeight="1">
      <c r="A59" s="92" t="s">
        <v>16</v>
      </c>
      <c r="B59" s="92"/>
      <c r="C59" s="92"/>
      <c r="D59" s="2">
        <f>SUM(D56:D58)</f>
        <v>2943660</v>
      </c>
      <c r="E59" s="2">
        <f>SUM(E56:E58)</f>
        <v>25500</v>
      </c>
      <c r="F59" s="71">
        <f>SUM(D59:E59)</f>
        <v>2969160</v>
      </c>
      <c r="G59" s="72"/>
      <c r="H59" s="30"/>
      <c r="I59" s="30"/>
      <c r="J59" s="30"/>
      <c r="K59" s="1"/>
      <c r="L59" s="1"/>
      <c r="M59" s="1"/>
    </row>
    <row r="62" spans="12:13" ht="12.75">
      <c r="L62"/>
      <c r="M62"/>
    </row>
    <row r="63" spans="1:15" ht="12.75">
      <c r="A63" s="77" t="s">
        <v>108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spans="12:13" ht="12.75">
      <c r="L64"/>
      <c r="M64"/>
    </row>
    <row r="65" spans="7:13" ht="12.75">
      <c r="G65" s="5" t="s">
        <v>75</v>
      </c>
      <c r="H65" s="5"/>
      <c r="L65"/>
      <c r="M65"/>
    </row>
    <row r="66" spans="1:11" s="5" customFormat="1" ht="24" customHeight="1">
      <c r="A66" s="90" t="s">
        <v>74</v>
      </c>
      <c r="B66" s="90"/>
      <c r="C66" s="90"/>
      <c r="D66" s="90"/>
      <c r="E66" s="4" t="s">
        <v>43</v>
      </c>
      <c r="F66" s="4" t="s">
        <v>28</v>
      </c>
      <c r="G66" s="4" t="s">
        <v>16</v>
      </c>
      <c r="H66" s="32"/>
      <c r="I66" s="1"/>
      <c r="J66" s="1"/>
      <c r="K66" s="1"/>
    </row>
    <row r="67" spans="1:11" s="5" customFormat="1" ht="12.75">
      <c r="A67" s="92">
        <v>1</v>
      </c>
      <c r="B67" s="92"/>
      <c r="C67" s="92"/>
      <c r="D67" s="92"/>
      <c r="E67" s="26">
        <v>2</v>
      </c>
      <c r="F67" s="26">
        <v>3</v>
      </c>
      <c r="G67" s="26">
        <v>4</v>
      </c>
      <c r="H67" s="35"/>
      <c r="I67" s="1"/>
      <c r="J67" s="1"/>
      <c r="K67" s="1"/>
    </row>
    <row r="68" spans="1:11" s="5" customFormat="1" ht="17.25" customHeight="1">
      <c r="A68" s="96" t="s">
        <v>83</v>
      </c>
      <c r="B68" s="104"/>
      <c r="C68" s="104"/>
      <c r="D68" s="105"/>
      <c r="E68" s="65">
        <v>826500</v>
      </c>
      <c r="F68" s="63"/>
      <c r="G68" s="63">
        <f>SUM(E68:F68)</f>
        <v>826500</v>
      </c>
      <c r="H68" s="50"/>
      <c r="I68" s="1"/>
      <c r="J68" s="1"/>
      <c r="K68" s="1"/>
    </row>
    <row r="69" spans="1:11" s="5" customFormat="1" ht="13.5" customHeight="1">
      <c r="A69" s="96"/>
      <c r="B69" s="104"/>
      <c r="C69" s="104"/>
      <c r="D69" s="105"/>
      <c r="E69" s="65"/>
      <c r="F69" s="63"/>
      <c r="G69" s="63">
        <f>SUM(E69:F69)</f>
        <v>0</v>
      </c>
      <c r="H69" s="50"/>
      <c r="I69" s="1"/>
      <c r="J69" s="1"/>
      <c r="K69" s="1"/>
    </row>
    <row r="70" spans="1:11" s="5" customFormat="1" ht="16.5" customHeight="1">
      <c r="A70" s="102" t="s">
        <v>16</v>
      </c>
      <c r="B70" s="102"/>
      <c r="C70" s="102"/>
      <c r="D70" s="102"/>
      <c r="E70" s="64">
        <f>SUM(E68:E69)</f>
        <v>826500</v>
      </c>
      <c r="F70" s="64">
        <f>SUM(F68:F69)</f>
        <v>0</v>
      </c>
      <c r="G70" s="64">
        <f>SUM(G68:G69)</f>
        <v>826500</v>
      </c>
      <c r="H70" s="50"/>
      <c r="I70" s="1"/>
      <c r="J70" s="1"/>
      <c r="K70" s="1"/>
    </row>
    <row r="71" spans="1:13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 customHeight="1">
      <c r="A72" s="103" t="s">
        <v>110</v>
      </c>
      <c r="B72" s="103"/>
      <c r="C72" s="103"/>
      <c r="D72" s="103"/>
      <c r="E72" s="103"/>
      <c r="G72"/>
      <c r="H72"/>
      <c r="I72"/>
      <c r="J72"/>
      <c r="K72"/>
      <c r="L72"/>
      <c r="M72"/>
    </row>
    <row r="73" spans="1:13" ht="12.75">
      <c r="A73"/>
      <c r="B73"/>
      <c r="C73" s="17"/>
      <c r="D73"/>
      <c r="E73" s="18"/>
      <c r="F73"/>
      <c r="G73"/>
      <c r="H73"/>
      <c r="I73"/>
      <c r="J73"/>
      <c r="K73"/>
      <c r="L73"/>
      <c r="M73"/>
    </row>
    <row r="74" spans="1:13" ht="27" customHeight="1">
      <c r="A74" s="44" t="s">
        <v>24</v>
      </c>
      <c r="B74" s="45" t="s">
        <v>76</v>
      </c>
      <c r="C74" s="46" t="s">
        <v>17</v>
      </c>
      <c r="D74" s="46" t="s">
        <v>18</v>
      </c>
      <c r="E74" s="47" t="s">
        <v>71</v>
      </c>
      <c r="F74" s="62" t="s">
        <v>28</v>
      </c>
      <c r="G74" s="52" t="s">
        <v>16</v>
      </c>
      <c r="H74" s="60"/>
      <c r="I74"/>
      <c r="J74"/>
      <c r="K74"/>
      <c r="L74"/>
      <c r="M74"/>
    </row>
    <row r="75" spans="1:13" ht="15.75" customHeight="1">
      <c r="A75" s="19">
        <v>1</v>
      </c>
      <c r="B75" s="19">
        <v>3</v>
      </c>
      <c r="C75" s="19">
        <v>4</v>
      </c>
      <c r="D75" s="19">
        <v>5</v>
      </c>
      <c r="E75" s="20">
        <v>6</v>
      </c>
      <c r="F75" s="3"/>
      <c r="G75" s="25"/>
      <c r="H75"/>
      <c r="I75"/>
      <c r="J75"/>
      <c r="K75"/>
      <c r="L75"/>
      <c r="M75"/>
    </row>
    <row r="76" spans="1:13" ht="15">
      <c r="A76" s="10"/>
      <c r="B76" s="7" t="s">
        <v>19</v>
      </c>
      <c r="C76" s="11"/>
      <c r="D76" s="6"/>
      <c r="E76" s="12"/>
      <c r="F76" s="25"/>
      <c r="G76" s="25"/>
      <c r="H76"/>
      <c r="I76"/>
      <c r="J76"/>
      <c r="K76"/>
      <c r="L76"/>
      <c r="M76"/>
    </row>
    <row r="77" spans="1:13" ht="22.5">
      <c r="A77" s="10"/>
      <c r="B77" s="6" t="s">
        <v>48</v>
      </c>
      <c r="C77" s="11" t="s">
        <v>23</v>
      </c>
      <c r="D77" s="27" t="s">
        <v>103</v>
      </c>
      <c r="E77" s="12">
        <v>2</v>
      </c>
      <c r="F77" s="25"/>
      <c r="G77" s="61">
        <f>SUM(E77:F77)</f>
        <v>2</v>
      </c>
      <c r="H77"/>
      <c r="I77"/>
      <c r="J77"/>
      <c r="K77"/>
      <c r="L77"/>
      <c r="M77"/>
    </row>
    <row r="78" spans="1:13" ht="22.5">
      <c r="A78" s="10"/>
      <c r="B78" s="27" t="s">
        <v>91</v>
      </c>
      <c r="C78" s="11" t="s">
        <v>23</v>
      </c>
      <c r="D78" s="27" t="s">
        <v>30</v>
      </c>
      <c r="E78" s="12">
        <v>3.02</v>
      </c>
      <c r="F78" s="25"/>
      <c r="G78" s="61">
        <f aca="true" t="shared" si="0" ref="G78:G86">SUM(E78:F78)</f>
        <v>3.02</v>
      </c>
      <c r="H78"/>
      <c r="I78"/>
      <c r="J78"/>
      <c r="K78"/>
      <c r="L78"/>
      <c r="M78"/>
    </row>
    <row r="79" spans="1:13" ht="22.5">
      <c r="A79" s="10"/>
      <c r="B79" s="16" t="s">
        <v>111</v>
      </c>
      <c r="C79" s="11" t="s">
        <v>23</v>
      </c>
      <c r="D79" s="27" t="s">
        <v>30</v>
      </c>
      <c r="E79" s="12">
        <v>23.25</v>
      </c>
      <c r="F79" s="25"/>
      <c r="G79" s="61">
        <f t="shared" si="0"/>
        <v>23.25</v>
      </c>
      <c r="H79"/>
      <c r="I79"/>
      <c r="J79"/>
      <c r="K79"/>
      <c r="L79"/>
      <c r="M79"/>
    </row>
    <row r="80" spans="1:13" ht="22.5">
      <c r="A80" s="13"/>
      <c r="B80" s="16" t="s">
        <v>92</v>
      </c>
      <c r="C80" s="11" t="s">
        <v>23</v>
      </c>
      <c r="D80" s="27" t="s">
        <v>30</v>
      </c>
      <c r="E80" s="12">
        <f>SUM(E78:E79)</f>
        <v>26.27</v>
      </c>
      <c r="F80" s="12">
        <f>SUM(F78:F79)</f>
        <v>0</v>
      </c>
      <c r="G80" s="61">
        <f t="shared" si="0"/>
        <v>26.27</v>
      </c>
      <c r="H80"/>
      <c r="I80"/>
      <c r="J80"/>
      <c r="K80"/>
      <c r="L80"/>
      <c r="M80"/>
    </row>
    <row r="81" spans="1:13" ht="15">
      <c r="A81" s="13"/>
      <c r="B81" s="9" t="s">
        <v>20</v>
      </c>
      <c r="C81" s="14"/>
      <c r="D81" s="8"/>
      <c r="E81" s="12"/>
      <c r="F81" s="25"/>
      <c r="G81" s="61">
        <f t="shared" si="0"/>
        <v>0</v>
      </c>
      <c r="H81"/>
      <c r="I81"/>
      <c r="J81"/>
      <c r="K81"/>
      <c r="L81"/>
      <c r="M81"/>
    </row>
    <row r="82" spans="1:13" ht="48">
      <c r="A82" s="13"/>
      <c r="B82" s="8" t="s">
        <v>26</v>
      </c>
      <c r="C82" s="14" t="s">
        <v>23</v>
      </c>
      <c r="D82" s="27" t="s">
        <v>103</v>
      </c>
      <c r="E82" s="12">
        <v>33</v>
      </c>
      <c r="F82" s="25"/>
      <c r="G82" s="61">
        <f t="shared" si="0"/>
        <v>33</v>
      </c>
      <c r="H82"/>
      <c r="I82"/>
      <c r="J82"/>
      <c r="K82"/>
      <c r="L82"/>
      <c r="M82"/>
    </row>
    <row r="83" spans="1:13" ht="24">
      <c r="A83" s="13"/>
      <c r="B83" s="8" t="s">
        <v>27</v>
      </c>
      <c r="C83" s="14" t="s">
        <v>23</v>
      </c>
      <c r="D83" s="16" t="s">
        <v>31</v>
      </c>
      <c r="E83" s="12">
        <v>605</v>
      </c>
      <c r="F83" s="25"/>
      <c r="G83" s="61">
        <f t="shared" si="0"/>
        <v>605</v>
      </c>
      <c r="H83"/>
      <c r="I83"/>
      <c r="J83"/>
      <c r="K83"/>
      <c r="L83"/>
      <c r="M83"/>
    </row>
    <row r="84" spans="1:13" ht="15">
      <c r="A84" s="13"/>
      <c r="B84" s="9" t="s">
        <v>21</v>
      </c>
      <c r="C84" s="15"/>
      <c r="D84" s="16"/>
      <c r="E84" s="12"/>
      <c r="F84" s="25"/>
      <c r="G84" s="61">
        <f t="shared" si="0"/>
        <v>0</v>
      </c>
      <c r="H84"/>
      <c r="I84"/>
      <c r="J84"/>
      <c r="K84"/>
      <c r="L84"/>
      <c r="M84"/>
    </row>
    <row r="85" spans="1:13" ht="24">
      <c r="A85" s="13"/>
      <c r="B85" s="8" t="s">
        <v>44</v>
      </c>
      <c r="C85" s="14" t="s">
        <v>23</v>
      </c>
      <c r="D85" s="27" t="s">
        <v>103</v>
      </c>
      <c r="E85" s="12">
        <v>3</v>
      </c>
      <c r="F85" s="25"/>
      <c r="G85" s="61">
        <f t="shared" si="0"/>
        <v>3</v>
      </c>
      <c r="H85"/>
      <c r="I85"/>
      <c r="J85"/>
      <c r="K85"/>
      <c r="L85"/>
      <c r="M85"/>
    </row>
    <row r="86" spans="1:13" ht="36">
      <c r="A86" s="13"/>
      <c r="B86" s="8" t="s">
        <v>45</v>
      </c>
      <c r="C86" s="14" t="s">
        <v>23</v>
      </c>
      <c r="D86" s="8" t="s">
        <v>101</v>
      </c>
      <c r="E86" s="12">
        <v>200</v>
      </c>
      <c r="F86" s="25"/>
      <c r="G86" s="61">
        <f t="shared" si="0"/>
        <v>200</v>
      </c>
      <c r="H86"/>
      <c r="I86"/>
      <c r="J86"/>
      <c r="K86"/>
      <c r="L86"/>
      <c r="M86"/>
    </row>
    <row r="87" spans="1:13" ht="12.75">
      <c r="A87" s="21"/>
      <c r="B87" s="22"/>
      <c r="C87" s="23"/>
      <c r="D87" s="22"/>
      <c r="E87" s="24"/>
      <c r="F87"/>
      <c r="G87"/>
      <c r="H87"/>
      <c r="I87"/>
      <c r="J87"/>
      <c r="K87"/>
      <c r="L87"/>
      <c r="M87"/>
    </row>
    <row r="88" spans="1:13" ht="12.75">
      <c r="A88" s="21"/>
      <c r="B88" s="22" t="s">
        <v>54</v>
      </c>
      <c r="C88" s="99"/>
      <c r="D88" s="99"/>
      <c r="E88" s="99" t="s">
        <v>55</v>
      </c>
      <c r="F88" s="99"/>
      <c r="G88" s="31"/>
      <c r="H88"/>
      <c r="I88"/>
      <c r="J88"/>
      <c r="K88"/>
      <c r="L88"/>
      <c r="M88"/>
    </row>
    <row r="89" spans="1:13" ht="12.75">
      <c r="A89" s="21"/>
      <c r="B89" s="22"/>
      <c r="C89" s="23"/>
      <c r="D89" s="53"/>
      <c r="E89" s="54"/>
      <c r="F89" s="30"/>
      <c r="G89" s="31"/>
      <c r="H89"/>
      <c r="I89"/>
      <c r="J89"/>
      <c r="K89"/>
      <c r="L89"/>
      <c r="M89"/>
    </row>
    <row r="90" spans="1:13" ht="12.75">
      <c r="A90" s="21"/>
      <c r="B90" s="57" t="s">
        <v>56</v>
      </c>
      <c r="C90" s="99"/>
      <c r="D90" s="99"/>
      <c r="E90" s="54"/>
      <c r="F90" s="30"/>
      <c r="G90" s="31"/>
      <c r="H90"/>
      <c r="I90"/>
      <c r="J90"/>
      <c r="K90"/>
      <c r="L90"/>
      <c r="M90"/>
    </row>
    <row r="91" spans="1:13" ht="16.5" customHeight="1">
      <c r="A91" s="21"/>
      <c r="B91" s="22" t="s">
        <v>57</v>
      </c>
      <c r="C91" s="99"/>
      <c r="D91" s="99"/>
      <c r="E91" s="99" t="s">
        <v>53</v>
      </c>
      <c r="F91" s="99"/>
      <c r="G91" s="31"/>
      <c r="H91"/>
      <c r="I91"/>
      <c r="J91"/>
      <c r="K91"/>
      <c r="L91"/>
      <c r="M91"/>
    </row>
    <row r="92" spans="1:13" ht="12.75">
      <c r="A92"/>
      <c r="B92"/>
      <c r="C92"/>
      <c r="D92"/>
      <c r="E92"/>
      <c r="F92"/>
      <c r="G92"/>
      <c r="H92"/>
      <c r="I92"/>
      <c r="J92"/>
      <c r="K92"/>
      <c r="L92"/>
      <c r="M92"/>
    </row>
  </sheetData>
  <sheetProtection/>
  <mergeCells count="53">
    <mergeCell ref="H8:M8"/>
    <mergeCell ref="N9:S9"/>
    <mergeCell ref="A72:E72"/>
    <mergeCell ref="E88:F88"/>
    <mergeCell ref="C88:D88"/>
    <mergeCell ref="B57:C57"/>
    <mergeCell ref="B58:C58"/>
    <mergeCell ref="A66:D66"/>
    <mergeCell ref="B33:M33"/>
    <mergeCell ref="B46:L46"/>
    <mergeCell ref="C91:D91"/>
    <mergeCell ref="A59:C59"/>
    <mergeCell ref="E91:F91"/>
    <mergeCell ref="A67:D67"/>
    <mergeCell ref="A68:D68"/>
    <mergeCell ref="A69:D69"/>
    <mergeCell ref="A70:D70"/>
    <mergeCell ref="A63:O63"/>
    <mergeCell ref="B24:M24"/>
    <mergeCell ref="B55:C55"/>
    <mergeCell ref="C90:D90"/>
    <mergeCell ref="B54:C54"/>
    <mergeCell ref="B56:C56"/>
    <mergeCell ref="B29:M29"/>
    <mergeCell ref="B30:M30"/>
    <mergeCell ref="B38:L38"/>
    <mergeCell ref="B31:M31"/>
    <mergeCell ref="B32:M32"/>
    <mergeCell ref="B48:K48"/>
    <mergeCell ref="B49:K49"/>
    <mergeCell ref="B50:K50"/>
    <mergeCell ref="B52:K52"/>
    <mergeCell ref="H9:M9"/>
    <mergeCell ref="C12:G12"/>
    <mergeCell ref="B13:K13"/>
    <mergeCell ref="B15:K15"/>
    <mergeCell ref="B34:M34"/>
    <mergeCell ref="B35:M35"/>
    <mergeCell ref="B19:N19"/>
    <mergeCell ref="B20:M20"/>
    <mergeCell ref="B22:M22"/>
    <mergeCell ref="B23:M23"/>
    <mergeCell ref="B17:K17"/>
    <mergeCell ref="H10:J10"/>
    <mergeCell ref="L10:M10"/>
    <mergeCell ref="B44:M44"/>
    <mergeCell ref="B25:M25"/>
    <mergeCell ref="B26:M26"/>
    <mergeCell ref="B27:M27"/>
    <mergeCell ref="B28:M28"/>
    <mergeCell ref="B40:K40"/>
    <mergeCell ref="B41:K41"/>
    <mergeCell ref="B36:M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rowBreaks count="2" manualBreakCount="2">
    <brk id="37" max="12" man="1"/>
    <brk id="7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89"/>
  <sheetViews>
    <sheetView tabSelected="1" view="pageBreakPreview" zoomScaleSheetLayoutView="100" zoomScalePageLayoutView="0" workbookViewId="0" topLeftCell="A61">
      <selection activeCell="E82" sqref="E82"/>
    </sheetView>
  </sheetViews>
  <sheetFormatPr defaultColWidth="9.140625" defaultRowHeight="12.75"/>
  <cols>
    <col min="1" max="1" width="9.140625" style="1" customWidth="1"/>
    <col min="2" max="2" width="24.28125" style="1" customWidth="1"/>
    <col min="3" max="3" width="12.8515625" style="1" customWidth="1"/>
    <col min="4" max="4" width="13.421875" style="1" customWidth="1"/>
    <col min="5" max="5" width="14.00390625" style="1" customWidth="1"/>
    <col min="6" max="6" width="13.57421875" style="1" customWidth="1"/>
    <col min="7" max="7" width="14.140625" style="1" customWidth="1"/>
    <col min="8" max="11" width="9.140625" style="1" customWidth="1"/>
    <col min="12" max="12" width="9.7109375" style="1" customWidth="1"/>
    <col min="13" max="13" width="9.140625" style="1" customWidth="1"/>
  </cols>
  <sheetData>
    <row r="1" spans="8:19" ht="12.75">
      <c r="H1" s="1" t="s">
        <v>32</v>
      </c>
      <c r="N1" s="30"/>
      <c r="O1" s="30"/>
      <c r="P1" s="30"/>
      <c r="Q1" s="30"/>
      <c r="R1" s="30"/>
      <c r="S1" s="30"/>
    </row>
    <row r="2" spans="8:19" ht="12.75">
      <c r="H2" s="1" t="s">
        <v>39</v>
      </c>
      <c r="N2" s="30"/>
      <c r="O2" s="30"/>
      <c r="P2" s="30"/>
      <c r="Q2" s="30"/>
      <c r="R2" s="30"/>
      <c r="S2" s="30"/>
    </row>
    <row r="3" spans="8:19" ht="12.75">
      <c r="H3" s="1" t="s">
        <v>87</v>
      </c>
      <c r="N3" s="1"/>
      <c r="O3" s="1"/>
      <c r="P3" s="1"/>
      <c r="Q3" s="1"/>
      <c r="R3" s="1"/>
      <c r="S3" s="1"/>
    </row>
    <row r="4" spans="8:19" ht="12.75">
      <c r="H4" s="1" t="s">
        <v>104</v>
      </c>
      <c r="N4" s="1"/>
      <c r="O4" s="1"/>
      <c r="P4" s="1"/>
      <c r="Q4" s="1"/>
      <c r="R4" s="1"/>
      <c r="S4" s="1"/>
    </row>
    <row r="5" spans="1:8" ht="12.75">
      <c r="A5"/>
      <c r="B5"/>
      <c r="H5" s="1" t="s">
        <v>32</v>
      </c>
    </row>
    <row r="6" spans="8:19" ht="12.75">
      <c r="H6" s="1" t="s">
        <v>142</v>
      </c>
      <c r="N6" s="30"/>
      <c r="O6" s="30"/>
      <c r="P6" s="30"/>
      <c r="Q6" s="30"/>
      <c r="R6" s="30"/>
      <c r="S6" s="30"/>
    </row>
    <row r="7" spans="8:19" ht="25.5" customHeight="1">
      <c r="H7" s="100" t="s">
        <v>114</v>
      </c>
      <c r="I7" s="100"/>
      <c r="J7" s="100"/>
      <c r="K7" s="100"/>
      <c r="L7" s="100"/>
      <c r="M7" s="100"/>
      <c r="N7" s="30"/>
      <c r="O7" s="30"/>
      <c r="P7" s="30"/>
      <c r="Q7" s="30"/>
      <c r="R7" s="30"/>
      <c r="S7" s="30"/>
    </row>
    <row r="8" spans="8:19" ht="21.75" customHeight="1">
      <c r="H8" s="78" t="s">
        <v>143</v>
      </c>
      <c r="I8" s="78"/>
      <c r="J8" s="78"/>
      <c r="K8" s="78"/>
      <c r="L8" s="78"/>
      <c r="M8" s="78"/>
      <c r="N8" s="101"/>
      <c r="O8" s="101"/>
      <c r="P8" s="101"/>
      <c r="Q8" s="101"/>
      <c r="R8" s="101"/>
      <c r="S8" s="101"/>
    </row>
    <row r="9" spans="8:19" ht="15" customHeight="1">
      <c r="H9" s="79" t="s">
        <v>146</v>
      </c>
      <c r="I9" s="79"/>
      <c r="J9" s="79"/>
      <c r="K9" s="28"/>
      <c r="L9" s="79" t="s">
        <v>147</v>
      </c>
      <c r="M9" s="79"/>
      <c r="N9" s="28"/>
      <c r="O9" s="28"/>
      <c r="P9" s="28"/>
      <c r="Q9" s="28"/>
      <c r="R9" s="28"/>
      <c r="S9" s="28"/>
    </row>
    <row r="10" ht="12.75">
      <c r="E10" s="1" t="s">
        <v>0</v>
      </c>
    </row>
    <row r="11" spans="3:7" ht="12.75">
      <c r="C11" s="80" t="s">
        <v>133</v>
      </c>
      <c r="D11" s="80"/>
      <c r="E11" s="80"/>
      <c r="F11" s="80"/>
      <c r="G11" s="80"/>
    </row>
    <row r="12" spans="1:11" ht="12.75">
      <c r="A12" s="1" t="s">
        <v>1</v>
      </c>
      <c r="B12" s="76" t="s">
        <v>49</v>
      </c>
      <c r="C12" s="76"/>
      <c r="D12" s="76"/>
      <c r="E12" s="76"/>
      <c r="F12" s="76"/>
      <c r="G12" s="76"/>
      <c r="H12" s="76"/>
      <c r="I12" s="76"/>
      <c r="J12" s="76"/>
      <c r="K12" s="76"/>
    </row>
    <row r="13" spans="2:4" ht="12.75">
      <c r="B13" s="1" t="s">
        <v>68</v>
      </c>
      <c r="D13" s="1" t="s">
        <v>2</v>
      </c>
    </row>
    <row r="14" spans="1:11" ht="12.75">
      <c r="A14" s="1" t="s">
        <v>3</v>
      </c>
      <c r="B14" s="76" t="s">
        <v>132</v>
      </c>
      <c r="C14" s="76"/>
      <c r="D14" s="76"/>
      <c r="E14" s="76"/>
      <c r="F14" s="76"/>
      <c r="G14" s="76"/>
      <c r="H14" s="76"/>
      <c r="I14" s="76"/>
      <c r="J14" s="76"/>
      <c r="K14" s="76"/>
    </row>
    <row r="15" spans="2:4" ht="12.75">
      <c r="B15" s="1" t="s">
        <v>68</v>
      </c>
      <c r="D15" s="1" t="s">
        <v>4</v>
      </c>
    </row>
    <row r="16" spans="1:11" ht="12.75" customHeight="1">
      <c r="A16" s="1" t="s">
        <v>5</v>
      </c>
      <c r="B16" s="110" t="s">
        <v>115</v>
      </c>
      <c r="C16" s="110"/>
      <c r="D16" s="110"/>
      <c r="E16" s="110"/>
      <c r="F16" s="110"/>
      <c r="G16" s="110"/>
      <c r="H16" s="110"/>
      <c r="I16" s="110"/>
      <c r="J16" s="110"/>
      <c r="K16" s="110"/>
    </row>
    <row r="17" spans="2:4" ht="12.75">
      <c r="B17" s="1" t="s">
        <v>68</v>
      </c>
      <c r="C17" s="1" t="s">
        <v>42</v>
      </c>
      <c r="D17" s="1" t="s">
        <v>6</v>
      </c>
    </row>
    <row r="18" spans="1:14" ht="12.75">
      <c r="A18" s="1" t="s">
        <v>7</v>
      </c>
      <c r="B18" s="77" t="s">
        <v>151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2:13" ht="12.75">
      <c r="B19" s="77" t="s">
        <v>140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2" ht="12.75">
      <c r="A20" s="1" t="s">
        <v>8</v>
      </c>
      <c r="B20" s="1" t="s">
        <v>9</v>
      </c>
    </row>
    <row r="21" spans="2:13" s="1" customFormat="1" ht="26.25" customHeight="1">
      <c r="B21" s="81" t="s">
        <v>40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3" s="1" customFormat="1" ht="29.25" customHeight="1">
      <c r="B22" s="83" t="s">
        <v>116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3" spans="2:13" s="1" customFormat="1" ht="30.75" customHeight="1">
      <c r="B23" s="81" t="s">
        <v>97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3" s="1" customFormat="1" ht="12.75">
      <c r="B24" s="84" t="s">
        <v>34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3" s="1" customFormat="1" ht="12.75">
      <c r="B25" s="84" t="s">
        <v>117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2:13" s="1" customFormat="1" ht="12.75">
      <c r="B26" s="84" t="s">
        <v>60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2:13" s="1" customFormat="1" ht="12.75">
      <c r="B27" s="84" t="s">
        <v>118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2:13" s="1" customFormat="1" ht="12.75" customHeight="1">
      <c r="B28" s="84" t="s">
        <v>119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2:13" s="1" customFormat="1" ht="12.75">
      <c r="B29" s="84" t="s">
        <v>41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2:13" s="1" customFormat="1" ht="12.75">
      <c r="B30" s="84" t="s">
        <v>38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2:13" s="1" customFormat="1" ht="12.75">
      <c r="B31" s="84" t="s">
        <v>134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2:13" s="1" customFormat="1" ht="12.75" customHeight="1">
      <c r="B32" s="84" t="s">
        <v>47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2:14" s="1" customFormat="1" ht="16.5" customHeight="1">
      <c r="B33" s="84" t="s">
        <v>137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34"/>
    </row>
    <row r="34" spans="2:13" s="1" customFormat="1" ht="12.75" customHeight="1">
      <c r="B34" s="84" t="s">
        <v>148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2:13" s="1" customFormat="1" ht="12.75" customHeight="1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2:13" s="1" customFormat="1" ht="12.75" customHeight="1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ht="15" customHeight="1">
      <c r="A37" s="1" t="s">
        <v>10</v>
      </c>
      <c r="B37" s="85" t="s">
        <v>105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43"/>
    </row>
    <row r="38" spans="2:13" ht="12.7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2.75">
      <c r="A39" s="3" t="s">
        <v>13</v>
      </c>
      <c r="B39" s="86" t="s">
        <v>106</v>
      </c>
      <c r="C39" s="87"/>
      <c r="D39" s="87"/>
      <c r="E39" s="87"/>
      <c r="F39" s="87"/>
      <c r="G39" s="87"/>
      <c r="H39" s="87"/>
      <c r="I39" s="87"/>
      <c r="J39" s="87"/>
      <c r="K39" s="88"/>
      <c r="L39" s="43"/>
      <c r="M39" s="43"/>
    </row>
    <row r="40" spans="1:13" ht="12.75">
      <c r="A40" s="3">
        <v>1</v>
      </c>
      <c r="B40" s="90" t="s">
        <v>120</v>
      </c>
      <c r="C40" s="90"/>
      <c r="D40" s="90"/>
      <c r="E40" s="90"/>
      <c r="F40" s="90"/>
      <c r="G40" s="90"/>
      <c r="H40" s="90"/>
      <c r="I40" s="90"/>
      <c r="J40" s="90"/>
      <c r="K40" s="90"/>
      <c r="L40" s="43"/>
      <c r="M40" s="43"/>
    </row>
    <row r="41" spans="2:14" s="1" customFormat="1" ht="14.25" customHeight="1">
      <c r="B41" s="5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34"/>
    </row>
    <row r="42" spans="1:2" ht="12.75">
      <c r="A42" s="1" t="s">
        <v>12</v>
      </c>
      <c r="B42" s="1" t="s">
        <v>11</v>
      </c>
    </row>
    <row r="43" spans="2:13" ht="30" customHeight="1">
      <c r="B43" s="106" t="s">
        <v>121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</row>
    <row r="44" spans="2:13" ht="12.7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5" customHeight="1">
      <c r="A45" s="1" t="s">
        <v>14</v>
      </c>
      <c r="B45" s="85" t="s">
        <v>69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43"/>
    </row>
    <row r="46" spans="2:13" ht="12.7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2.75">
      <c r="A47" s="3" t="s">
        <v>13</v>
      </c>
      <c r="B47" s="86" t="s">
        <v>15</v>
      </c>
      <c r="C47" s="87"/>
      <c r="D47" s="87"/>
      <c r="E47" s="87"/>
      <c r="F47" s="87"/>
      <c r="G47" s="87"/>
      <c r="H47" s="87"/>
      <c r="I47" s="87"/>
      <c r="J47" s="87"/>
      <c r="K47" s="88"/>
      <c r="L47" s="43"/>
      <c r="M47" s="43"/>
    </row>
    <row r="48" spans="1:13" ht="12.75">
      <c r="A48" s="3">
        <v>1</v>
      </c>
      <c r="B48" s="102" t="s">
        <v>122</v>
      </c>
      <c r="C48" s="102"/>
      <c r="D48" s="102"/>
      <c r="E48" s="102"/>
      <c r="F48" s="102"/>
      <c r="G48" s="102"/>
      <c r="H48" s="102"/>
      <c r="I48" s="102"/>
      <c r="J48" s="102"/>
      <c r="K48" s="102"/>
      <c r="L48" s="43"/>
      <c r="M48" s="43"/>
    </row>
    <row r="49" spans="2:13" ht="12.7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1" ht="12.75">
      <c r="A50" s="1" t="s">
        <v>107</v>
      </c>
      <c r="B50" s="77" t="s">
        <v>70</v>
      </c>
      <c r="C50" s="77"/>
      <c r="D50" s="77"/>
      <c r="E50" s="77"/>
      <c r="F50" s="77"/>
      <c r="G50" s="77"/>
      <c r="H50" s="77"/>
      <c r="I50" s="77"/>
      <c r="J50" s="77"/>
      <c r="K50" s="77"/>
    </row>
    <row r="52" ht="12.75">
      <c r="G52" s="1" t="s">
        <v>73</v>
      </c>
    </row>
    <row r="53" spans="1:13" s="5" customFormat="1" ht="26.25" customHeight="1">
      <c r="A53" s="2" t="s">
        <v>13</v>
      </c>
      <c r="B53" s="90" t="s">
        <v>70</v>
      </c>
      <c r="C53" s="90"/>
      <c r="D53" s="2" t="s">
        <v>71</v>
      </c>
      <c r="E53" s="2" t="s">
        <v>28</v>
      </c>
      <c r="F53" s="2" t="s">
        <v>72</v>
      </c>
      <c r="G53" s="2" t="s">
        <v>16</v>
      </c>
      <c r="H53" s="48"/>
      <c r="I53" s="48"/>
      <c r="J53" s="32"/>
      <c r="K53" s="1"/>
      <c r="L53" s="1"/>
      <c r="M53" s="1"/>
    </row>
    <row r="54" spans="1:13" s="5" customFormat="1" ht="12.75">
      <c r="A54" s="26">
        <v>1</v>
      </c>
      <c r="B54" s="90">
        <v>2</v>
      </c>
      <c r="C54" s="90"/>
      <c r="D54" s="49">
        <v>3</v>
      </c>
      <c r="E54" s="49">
        <v>4</v>
      </c>
      <c r="F54" s="49">
        <v>5</v>
      </c>
      <c r="G54" s="49">
        <v>6</v>
      </c>
      <c r="H54" s="35"/>
      <c r="I54" s="35"/>
      <c r="J54" s="35"/>
      <c r="K54" s="1"/>
      <c r="L54" s="1"/>
      <c r="M54" s="1"/>
    </row>
    <row r="55" spans="1:13" s="5" customFormat="1" ht="39.75" customHeight="1">
      <c r="A55" s="3">
        <v>1</v>
      </c>
      <c r="B55" s="91" t="s">
        <v>123</v>
      </c>
      <c r="C55" s="91"/>
      <c r="D55" s="2">
        <v>1176620</v>
      </c>
      <c r="E55" s="2"/>
      <c r="F55" s="2"/>
      <c r="G55" s="2">
        <f>SUM(D55:E55)</f>
        <v>1176620</v>
      </c>
      <c r="H55" s="30"/>
      <c r="I55" s="30"/>
      <c r="J55" s="30"/>
      <c r="K55" s="1"/>
      <c r="L55" s="1"/>
      <c r="M55" s="1"/>
    </row>
    <row r="56" spans="1:13" s="5" customFormat="1" ht="20.25" customHeight="1">
      <c r="A56" s="3"/>
      <c r="B56" s="91"/>
      <c r="C56" s="91"/>
      <c r="D56" s="2"/>
      <c r="E56" s="2"/>
      <c r="F56" s="2"/>
      <c r="G56" s="2">
        <f>SUM(D56:E56)</f>
        <v>0</v>
      </c>
      <c r="H56" s="30"/>
      <c r="I56" s="30"/>
      <c r="J56" s="30"/>
      <c r="K56" s="1"/>
      <c r="L56" s="1"/>
      <c r="M56" s="1"/>
    </row>
    <row r="57" spans="1:13" s="5" customFormat="1" ht="18.75" customHeight="1">
      <c r="A57" s="92" t="s">
        <v>16</v>
      </c>
      <c r="B57" s="92"/>
      <c r="C57" s="92"/>
      <c r="D57" s="2">
        <f>SUM(D55:D56)</f>
        <v>1176620</v>
      </c>
      <c r="E57" s="2">
        <f>SUM(E55:E56)</f>
        <v>0</v>
      </c>
      <c r="F57" s="2">
        <f>SUM(F55:F56)</f>
        <v>0</v>
      </c>
      <c r="G57" s="2">
        <f>SUM(G55:G56)</f>
        <v>1176620</v>
      </c>
      <c r="H57" s="30"/>
      <c r="I57" s="30"/>
      <c r="J57" s="30"/>
      <c r="K57" s="1"/>
      <c r="L57" s="1"/>
      <c r="M57" s="1"/>
    </row>
    <row r="58" spans="1:13" s="5" customFormat="1" ht="18.75" customHeight="1">
      <c r="A58" s="35"/>
      <c r="B58" s="35"/>
      <c r="C58" s="35"/>
      <c r="D58" s="58"/>
      <c r="E58" s="58"/>
      <c r="F58" s="58"/>
      <c r="G58" s="58"/>
      <c r="H58" s="30"/>
      <c r="I58" s="30"/>
      <c r="J58" s="30"/>
      <c r="K58" s="1"/>
      <c r="L58" s="1"/>
      <c r="M58" s="1"/>
    </row>
    <row r="59" spans="1:13" s="5" customFormat="1" ht="18.75" customHeight="1">
      <c r="A59" s="35"/>
      <c r="B59" s="35"/>
      <c r="C59" s="35"/>
      <c r="D59" s="58"/>
      <c r="E59" s="58"/>
      <c r="F59" s="58"/>
      <c r="G59" s="58"/>
      <c r="H59" s="30"/>
      <c r="I59" s="30"/>
      <c r="J59" s="30"/>
      <c r="K59" s="1"/>
      <c r="L59" s="1"/>
      <c r="M59" s="1"/>
    </row>
    <row r="60" spans="1:15" ht="12.75">
      <c r="A60" s="77" t="s">
        <v>108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2:13" ht="12.75">
      <c r="L61"/>
      <c r="M61"/>
    </row>
    <row r="62" spans="7:13" ht="12.75">
      <c r="G62" s="5" t="s">
        <v>75</v>
      </c>
      <c r="H62" s="5"/>
      <c r="L62"/>
      <c r="M62"/>
    </row>
    <row r="63" spans="1:11" s="5" customFormat="1" ht="24" customHeight="1">
      <c r="A63" s="90" t="s">
        <v>74</v>
      </c>
      <c r="B63" s="90"/>
      <c r="C63" s="90"/>
      <c r="D63" s="90"/>
      <c r="E63" s="4" t="s">
        <v>43</v>
      </c>
      <c r="F63" s="4" t="s">
        <v>28</v>
      </c>
      <c r="G63" s="4" t="s">
        <v>16</v>
      </c>
      <c r="H63" s="32"/>
      <c r="I63" s="1"/>
      <c r="J63" s="1"/>
      <c r="K63" s="1"/>
    </row>
    <row r="64" spans="1:11" s="5" customFormat="1" ht="12.75">
      <c r="A64" s="92">
        <v>1</v>
      </c>
      <c r="B64" s="92"/>
      <c r="C64" s="92"/>
      <c r="D64" s="92"/>
      <c r="E64" s="26">
        <v>2</v>
      </c>
      <c r="F64" s="26">
        <v>3</v>
      </c>
      <c r="G64" s="26">
        <v>4</v>
      </c>
      <c r="H64" s="35"/>
      <c r="I64" s="1"/>
      <c r="J64" s="1"/>
      <c r="K64" s="1"/>
    </row>
    <row r="65" spans="1:11" s="5" customFormat="1" ht="21" customHeight="1">
      <c r="A65" s="96"/>
      <c r="B65" s="104"/>
      <c r="C65" s="104"/>
      <c r="D65" s="105"/>
      <c r="E65" s="38"/>
      <c r="F65" s="29"/>
      <c r="G65" s="29"/>
      <c r="H65" s="50"/>
      <c r="I65" s="1"/>
      <c r="J65" s="1"/>
      <c r="K65" s="1"/>
    </row>
    <row r="66" spans="1:11" s="5" customFormat="1" ht="18" customHeight="1">
      <c r="A66" s="102" t="s">
        <v>16</v>
      </c>
      <c r="B66" s="102"/>
      <c r="C66" s="102"/>
      <c r="D66" s="102"/>
      <c r="E66" s="51"/>
      <c r="F66" s="29"/>
      <c r="G66" s="29"/>
      <c r="H66" s="50"/>
      <c r="I66" s="1"/>
      <c r="J66" s="1"/>
      <c r="K66" s="1"/>
    </row>
    <row r="67" spans="1:12" ht="12.75">
      <c r="A67" s="36"/>
      <c r="B67" s="36"/>
      <c r="C67" s="36"/>
      <c r="D67" s="39"/>
      <c r="E67" s="39"/>
      <c r="F67" s="39"/>
      <c r="G67" s="39"/>
      <c r="H67" s="39"/>
      <c r="I67" s="39"/>
      <c r="J67" s="39"/>
      <c r="K67" s="39"/>
      <c r="L67" s="39"/>
    </row>
    <row r="68" spans="1:13" ht="24.75" customHeight="1">
      <c r="A68" s="103" t="s">
        <v>124</v>
      </c>
      <c r="B68" s="103"/>
      <c r="C68" s="103"/>
      <c r="D68" s="103"/>
      <c r="E68" s="103"/>
      <c r="G68"/>
      <c r="H68"/>
      <c r="I68"/>
      <c r="J68"/>
      <c r="K68"/>
      <c r="L68"/>
      <c r="M68"/>
    </row>
    <row r="69" spans="1:13" ht="12.75">
      <c r="A69"/>
      <c r="B69"/>
      <c r="C69" s="17"/>
      <c r="D69"/>
      <c r="E69" s="18"/>
      <c r="G69"/>
      <c r="H69"/>
      <c r="I69"/>
      <c r="J69"/>
      <c r="K69"/>
      <c r="L69"/>
      <c r="M69"/>
    </row>
    <row r="70" spans="1:13" ht="29.25" customHeight="1">
      <c r="A70" s="44" t="s">
        <v>24</v>
      </c>
      <c r="B70" s="45" t="s">
        <v>76</v>
      </c>
      <c r="C70" s="46" t="s">
        <v>17</v>
      </c>
      <c r="D70" s="46" t="s">
        <v>18</v>
      </c>
      <c r="E70" s="47" t="s">
        <v>71</v>
      </c>
      <c r="F70" s="62" t="s">
        <v>28</v>
      </c>
      <c r="G70" s="52" t="s">
        <v>16</v>
      </c>
      <c r="H70" s="60"/>
      <c r="I70"/>
      <c r="J70"/>
      <c r="K70"/>
      <c r="L70"/>
      <c r="M70"/>
    </row>
    <row r="71" spans="1:13" ht="15.75" customHeight="1">
      <c r="A71" s="19">
        <v>1</v>
      </c>
      <c r="B71" s="19">
        <v>3</v>
      </c>
      <c r="C71" s="19">
        <v>4</v>
      </c>
      <c r="D71" s="19">
        <v>5</v>
      </c>
      <c r="E71" s="20">
        <v>6</v>
      </c>
      <c r="F71" s="3"/>
      <c r="G71" s="25"/>
      <c r="H71"/>
      <c r="I71"/>
      <c r="J71"/>
      <c r="K71"/>
      <c r="L71"/>
      <c r="M71"/>
    </row>
    <row r="72" spans="1:13" ht="15">
      <c r="A72" s="10"/>
      <c r="B72" s="7" t="s">
        <v>19</v>
      </c>
      <c r="C72" s="11"/>
      <c r="D72" s="6"/>
      <c r="E72" s="12"/>
      <c r="F72" s="25"/>
      <c r="G72" s="25"/>
      <c r="H72"/>
      <c r="I72"/>
      <c r="J72"/>
      <c r="K72"/>
      <c r="L72"/>
      <c r="M72"/>
    </row>
    <row r="73" spans="1:13" ht="24">
      <c r="A73" s="10"/>
      <c r="B73" s="6" t="s">
        <v>125</v>
      </c>
      <c r="C73" s="41" t="s">
        <v>23</v>
      </c>
      <c r="D73" s="27" t="s">
        <v>103</v>
      </c>
      <c r="E73" s="12">
        <v>1</v>
      </c>
      <c r="F73" s="25"/>
      <c r="G73" s="61">
        <f>SUM(E73:F73)</f>
        <v>1</v>
      </c>
      <c r="H73"/>
      <c r="I73"/>
      <c r="J73"/>
      <c r="K73"/>
      <c r="L73"/>
      <c r="M73"/>
    </row>
    <row r="74" spans="1:13" ht="36">
      <c r="A74" s="10"/>
      <c r="B74" s="6" t="s">
        <v>126</v>
      </c>
      <c r="C74" s="41" t="s">
        <v>65</v>
      </c>
      <c r="D74" s="6" t="s">
        <v>67</v>
      </c>
      <c r="E74" s="37">
        <v>1153070</v>
      </c>
      <c r="F74" s="25"/>
      <c r="G74" s="61">
        <f aca="true" t="shared" si="0" ref="G74:G82">SUM(E74:F74)</f>
        <v>1153070</v>
      </c>
      <c r="H74"/>
      <c r="I74"/>
      <c r="J74"/>
      <c r="K74"/>
      <c r="L74"/>
      <c r="M74"/>
    </row>
    <row r="75" spans="1:13" ht="36">
      <c r="A75" s="10"/>
      <c r="B75" s="6" t="s">
        <v>127</v>
      </c>
      <c r="C75" s="41" t="s">
        <v>25</v>
      </c>
      <c r="D75" s="16" t="s">
        <v>64</v>
      </c>
      <c r="E75" s="12">
        <v>11.75</v>
      </c>
      <c r="F75" s="25"/>
      <c r="G75" s="61">
        <f t="shared" si="0"/>
        <v>11.75</v>
      </c>
      <c r="H75"/>
      <c r="I75"/>
      <c r="J75"/>
      <c r="K75"/>
      <c r="L75"/>
      <c r="M75"/>
    </row>
    <row r="76" spans="1:13" ht="22.5">
      <c r="A76" s="10"/>
      <c r="B76" s="6" t="s">
        <v>128</v>
      </c>
      <c r="C76" s="41" t="s">
        <v>25</v>
      </c>
      <c r="D76" s="16" t="s">
        <v>64</v>
      </c>
      <c r="E76" s="12">
        <v>8.75</v>
      </c>
      <c r="F76" s="25"/>
      <c r="G76" s="61">
        <f t="shared" si="0"/>
        <v>8.75</v>
      </c>
      <c r="H76"/>
      <c r="I76"/>
      <c r="J76"/>
      <c r="K76"/>
      <c r="L76"/>
      <c r="M76"/>
    </row>
    <row r="77" spans="1:13" ht="15">
      <c r="A77" s="10"/>
      <c r="B77" s="9" t="s">
        <v>20</v>
      </c>
      <c r="C77" s="41"/>
      <c r="D77" s="8"/>
      <c r="E77" s="12"/>
      <c r="F77" s="25"/>
      <c r="G77" s="61">
        <f t="shared" si="0"/>
        <v>0</v>
      </c>
      <c r="H77"/>
      <c r="I77"/>
      <c r="J77"/>
      <c r="K77"/>
      <c r="L77"/>
      <c r="M77"/>
    </row>
    <row r="78" spans="1:13" ht="24">
      <c r="A78" s="10"/>
      <c r="B78" s="8" t="s">
        <v>129</v>
      </c>
      <c r="C78" s="41" t="s">
        <v>25</v>
      </c>
      <c r="D78" s="16" t="s">
        <v>64</v>
      </c>
      <c r="E78" s="68">
        <v>357</v>
      </c>
      <c r="F78" s="25"/>
      <c r="G78" s="61">
        <f t="shared" si="0"/>
        <v>357</v>
      </c>
      <c r="H78"/>
      <c r="I78"/>
      <c r="J78"/>
      <c r="K78"/>
      <c r="L78"/>
      <c r="M78"/>
    </row>
    <row r="79" spans="1:13" ht="15">
      <c r="A79" s="13"/>
      <c r="B79" s="9" t="s">
        <v>21</v>
      </c>
      <c r="C79" s="41"/>
      <c r="D79" s="16"/>
      <c r="E79" s="68"/>
      <c r="F79" s="25"/>
      <c r="G79" s="61">
        <f t="shared" si="0"/>
        <v>0</v>
      </c>
      <c r="H79"/>
      <c r="I79"/>
      <c r="J79"/>
      <c r="K79"/>
      <c r="L79"/>
      <c r="M79"/>
    </row>
    <row r="80" spans="1:13" ht="24">
      <c r="A80" s="13"/>
      <c r="B80" s="8" t="s">
        <v>130</v>
      </c>
      <c r="C80" s="41" t="s">
        <v>65</v>
      </c>
      <c r="D80" s="8" t="s">
        <v>101</v>
      </c>
      <c r="E80" s="68">
        <v>3296</v>
      </c>
      <c r="F80" s="25"/>
      <c r="G80" s="61">
        <f t="shared" si="0"/>
        <v>3296</v>
      </c>
      <c r="H80"/>
      <c r="I80"/>
      <c r="J80"/>
      <c r="K80"/>
      <c r="L80"/>
      <c r="M80"/>
    </row>
    <row r="81" spans="1:13" ht="15">
      <c r="A81" s="13"/>
      <c r="B81" s="9" t="s">
        <v>22</v>
      </c>
      <c r="C81" s="41"/>
      <c r="D81" s="8"/>
      <c r="E81" s="12"/>
      <c r="F81" s="25"/>
      <c r="G81" s="61">
        <f t="shared" si="0"/>
        <v>0</v>
      </c>
      <c r="H81"/>
      <c r="I81"/>
      <c r="J81"/>
      <c r="K81"/>
      <c r="L81"/>
      <c r="M81"/>
    </row>
    <row r="82" spans="1:13" ht="48.75">
      <c r="A82" s="13"/>
      <c r="B82" s="8" t="s">
        <v>131</v>
      </c>
      <c r="C82" s="42" t="s">
        <v>59</v>
      </c>
      <c r="D82" s="8"/>
      <c r="E82" s="12"/>
      <c r="F82" s="25"/>
      <c r="G82" s="61">
        <f t="shared" si="0"/>
        <v>0</v>
      </c>
      <c r="H82"/>
      <c r="I82"/>
      <c r="J82"/>
      <c r="K82"/>
      <c r="L82"/>
      <c r="M82"/>
    </row>
    <row r="83" spans="1:13" ht="15.75">
      <c r="A83" s="21"/>
      <c r="B83" s="22"/>
      <c r="C83" s="40"/>
      <c r="D83" s="22"/>
      <c r="E83" s="24"/>
      <c r="F83"/>
      <c r="G83"/>
      <c r="H83"/>
      <c r="I83"/>
      <c r="J83"/>
      <c r="K83"/>
      <c r="L83"/>
      <c r="M83"/>
    </row>
    <row r="84" spans="1:13" ht="12.75">
      <c r="A84" s="21"/>
      <c r="B84" s="22" t="s">
        <v>54</v>
      </c>
      <c r="C84" s="99"/>
      <c r="D84" s="99"/>
      <c r="E84" s="99" t="s">
        <v>55</v>
      </c>
      <c r="F84" s="99"/>
      <c r="G84" s="31"/>
      <c r="H84"/>
      <c r="I84"/>
      <c r="J84"/>
      <c r="K84"/>
      <c r="L84"/>
      <c r="M84"/>
    </row>
    <row r="85" spans="1:13" ht="12.75">
      <c r="A85" s="21"/>
      <c r="B85" s="22"/>
      <c r="C85" s="23"/>
      <c r="D85" s="53"/>
      <c r="E85" s="54"/>
      <c r="F85" s="30"/>
      <c r="G85" s="31"/>
      <c r="H85"/>
      <c r="I85"/>
      <c r="J85"/>
      <c r="K85"/>
      <c r="L85"/>
      <c r="M85"/>
    </row>
    <row r="86" spans="1:13" ht="12.75">
      <c r="A86" s="21"/>
      <c r="B86" s="57" t="s">
        <v>56</v>
      </c>
      <c r="C86" s="99"/>
      <c r="D86" s="99"/>
      <c r="E86" s="54"/>
      <c r="F86" s="30"/>
      <c r="G86" s="31"/>
      <c r="H86"/>
      <c r="I86"/>
      <c r="J86"/>
      <c r="K86"/>
      <c r="L86"/>
      <c r="M86"/>
    </row>
    <row r="87" spans="1:13" ht="16.5" customHeight="1">
      <c r="A87" s="21"/>
      <c r="B87" s="22" t="s">
        <v>57</v>
      </c>
      <c r="C87" s="99"/>
      <c r="D87" s="99"/>
      <c r="E87" s="99" t="s">
        <v>53</v>
      </c>
      <c r="F87" s="99"/>
      <c r="G87" s="31"/>
      <c r="H87"/>
      <c r="I87"/>
      <c r="J87"/>
      <c r="K87"/>
      <c r="L87"/>
      <c r="M87"/>
    </row>
    <row r="88" ht="15" customHeight="1">
      <c r="B88" s="75"/>
    </row>
    <row r="89" ht="12.75">
      <c r="B89" s="75"/>
    </row>
  </sheetData>
  <sheetProtection/>
  <mergeCells count="49">
    <mergeCell ref="C11:G11"/>
    <mergeCell ref="B12:K12"/>
    <mergeCell ref="B34:M34"/>
    <mergeCell ref="C86:D86"/>
    <mergeCell ref="A60:O60"/>
    <mergeCell ref="H8:M8"/>
    <mergeCell ref="N8:S8"/>
    <mergeCell ref="A68:E68"/>
    <mergeCell ref="B55:C55"/>
    <mergeCell ref="B19:M19"/>
    <mergeCell ref="H7:M7"/>
    <mergeCell ref="H9:J9"/>
    <mergeCell ref="L9:M9"/>
    <mergeCell ref="A66:D66"/>
    <mergeCell ref="B37:L37"/>
    <mergeCell ref="B39:K39"/>
    <mergeCell ref="A57:C57"/>
    <mergeCell ref="A63:D63"/>
    <mergeCell ref="A64:D64"/>
    <mergeCell ref="A65:D65"/>
    <mergeCell ref="C87:D87"/>
    <mergeCell ref="E87:F87"/>
    <mergeCell ref="E84:F84"/>
    <mergeCell ref="B47:K47"/>
    <mergeCell ref="B48:K48"/>
    <mergeCell ref="B50:K50"/>
    <mergeCell ref="B53:C53"/>
    <mergeCell ref="B54:C54"/>
    <mergeCell ref="B56:C56"/>
    <mergeCell ref="B33:M33"/>
    <mergeCell ref="B14:K14"/>
    <mergeCell ref="B24:M24"/>
    <mergeCell ref="B22:M22"/>
    <mergeCell ref="B40:K40"/>
    <mergeCell ref="B23:M23"/>
    <mergeCell ref="B25:M25"/>
    <mergeCell ref="B26:M26"/>
    <mergeCell ref="B16:K16"/>
    <mergeCell ref="B18:N18"/>
    <mergeCell ref="B31:M31"/>
    <mergeCell ref="B21:M21"/>
    <mergeCell ref="C84:D84"/>
    <mergeCell ref="B43:M43"/>
    <mergeCell ref="B45:L45"/>
    <mergeCell ref="B27:M27"/>
    <mergeCell ref="B28:M28"/>
    <mergeCell ref="B29:M29"/>
    <mergeCell ref="B30:M30"/>
    <mergeCell ref="B32:M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3" manualBreakCount="3">
    <brk id="36" max="12" man="1"/>
    <brk id="59" max="12" man="1"/>
    <brk id="8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2020-11-02T14:20:31Z</cp:lastPrinted>
  <dcterms:created xsi:type="dcterms:W3CDTF">1996-10-08T23:32:33Z</dcterms:created>
  <dcterms:modified xsi:type="dcterms:W3CDTF">2020-11-04T08:53:32Z</dcterms:modified>
  <cp:category/>
  <cp:version/>
  <cp:contentType/>
  <cp:contentStatus/>
</cp:coreProperties>
</file>